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0499C86E-F036-495A-A176-ADD8191B4F16}" xr6:coauthVersionLast="47" xr6:coauthVersionMax="47" xr10:uidLastSave="{00000000-0000-0000-0000-000000000000}"/>
  <bookViews>
    <workbookView xWindow="28680" yWindow="2100" windowWidth="29040" windowHeight="15840" activeTab="1" xr2:uid="{00000000-000D-0000-FFFF-FFFF00000000}"/>
  </bookViews>
  <sheets>
    <sheet name="Instructions" sheetId="3" r:id="rId1"/>
    <sheet name="Invoice" sheetId="1" r:id="rId2"/>
    <sheet name="Sheet1" sheetId="2" state="hidden" r:id="rId3"/>
  </sheets>
  <definedNames>
    <definedName name="CompanyName">Invoice!$A$1</definedName>
    <definedName name="CustomerLookup">#REF!</definedName>
    <definedName name="Invoice_No">#REF!</definedName>
    <definedName name="InvoiceNoDetails">"InvoiceDetails[Invoice No]"</definedName>
    <definedName name="rngInvoice">Invoice!#REF!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 l="1"/>
  <c r="M19" i="1"/>
  <c r="N19" i="1" s="1"/>
  <c r="M20" i="1"/>
  <c r="N20" i="1" s="1"/>
  <c r="M21" i="1"/>
  <c r="M22" i="1"/>
  <c r="M23" i="1"/>
  <c r="M24" i="1"/>
  <c r="N24" i="1" s="1"/>
  <c r="M25" i="1"/>
  <c r="N25" i="1" s="1"/>
  <c r="M26" i="1"/>
  <c r="N26" i="1" s="1"/>
  <c r="M27" i="1"/>
  <c r="M28" i="1"/>
  <c r="N22" i="1"/>
  <c r="M29" i="1"/>
  <c r="N29" i="1" s="1"/>
  <c r="M30" i="1"/>
  <c r="N30" i="1" s="1"/>
  <c r="M31" i="1"/>
  <c r="N31" i="1" s="1"/>
  <c r="M32" i="1"/>
  <c r="N32" i="1" s="1"/>
  <c r="M33" i="1"/>
  <c r="N33" i="1" s="1"/>
  <c r="M34" i="1"/>
  <c r="M35" i="1"/>
  <c r="N35" i="1" s="1"/>
  <c r="M36" i="1"/>
  <c r="N36" i="1" s="1"/>
  <c r="M37" i="1"/>
  <c r="N37" i="1" s="1"/>
  <c r="M38" i="1"/>
  <c r="N38" i="1" s="1"/>
  <c r="M39" i="1"/>
  <c r="N39" i="1" s="1"/>
  <c r="M40" i="1"/>
  <c r="N40" i="1" s="1"/>
  <c r="M41" i="1"/>
  <c r="N41" i="1" s="1"/>
  <c r="M42" i="1"/>
  <c r="M43" i="1"/>
  <c r="N43" i="1" s="1"/>
  <c r="M44" i="1"/>
  <c r="N44" i="1" s="1"/>
  <c r="M45" i="1"/>
  <c r="M46" i="1"/>
  <c r="N46" i="1" s="1"/>
  <c r="M47" i="1"/>
  <c r="N47" i="1" s="1"/>
  <c r="N21" i="1"/>
  <c r="N23" i="1"/>
  <c r="N27" i="1"/>
  <c r="N28" i="1"/>
  <c r="N34" i="1"/>
  <c r="N42" i="1"/>
  <c r="N45" i="1"/>
  <c r="C12" i="1"/>
  <c r="C11" i="1"/>
  <c r="N18" i="1" l="1"/>
  <c r="G11" i="1" s="1"/>
</calcChain>
</file>

<file path=xl/sharedStrings.xml><?xml version="1.0" encoding="utf-8"?>
<sst xmlns="http://schemas.openxmlformats.org/spreadsheetml/2006/main" count="78" uniqueCount="70">
  <si>
    <t>POSITION TITLE</t>
  </si>
  <si>
    <t>TYPE OF BILINGUAL BONUS</t>
  </si>
  <si>
    <t>PROFICIENCY EXAM/CERTIFICATION COMPLETED</t>
  </si>
  <si>
    <t>SAPC USE ONLY</t>
  </si>
  <si>
    <t>Agency Name:</t>
  </si>
  <si>
    <t xml:space="preserve"> </t>
  </si>
  <si>
    <t>Quarter Reporting:</t>
  </si>
  <si>
    <t>LPHA</t>
  </si>
  <si>
    <t>SUD COUNSELOR</t>
  </si>
  <si>
    <t>Signature and Attestation</t>
  </si>
  <si>
    <t>I attest that the below is true and factual and that our organization will use the funds as described above and submit the required deliverables on time.  I acknowledge that we must adhere and are subject to all of the reporting, tracking, audits, and recoupment requirements described in the Capcacity Building documents and the DMC ODS contract, and verify that I have authorized decision making authority.</t>
  </si>
  <si>
    <t xml:space="preserve">Name </t>
  </si>
  <si>
    <t>Title</t>
  </si>
  <si>
    <t>Signature</t>
  </si>
  <si>
    <t>Date</t>
  </si>
  <si>
    <t>Approved/Denied</t>
  </si>
  <si>
    <t>A</t>
  </si>
  <si>
    <t>B</t>
  </si>
  <si>
    <t>C</t>
  </si>
  <si>
    <t>D</t>
  </si>
  <si>
    <t>E</t>
  </si>
  <si>
    <t>F</t>
  </si>
  <si>
    <t>G</t>
  </si>
  <si>
    <t>H</t>
  </si>
  <si>
    <t>I</t>
  </si>
  <si>
    <t>J</t>
  </si>
  <si>
    <t>K</t>
  </si>
  <si>
    <t>L</t>
  </si>
  <si>
    <t>M</t>
  </si>
  <si>
    <t>Bilingual Bonus Reviewer</t>
  </si>
  <si>
    <t>N</t>
  </si>
  <si>
    <t>THRESHOLD LANGUAGE</t>
  </si>
  <si>
    <t>BILINGUAL BONUS STAFF NAME (FIRST, LAST)</t>
  </si>
  <si>
    <t>Payment Reform Capacity Building: Quarterly Bilingual Bonus Submission Form</t>
  </si>
  <si>
    <t>BACKUP DOCUMENTATION SUBMITTED</t>
  </si>
  <si>
    <t>O</t>
  </si>
  <si>
    <t>Column F Validated (Y/N)</t>
  </si>
  <si>
    <t>Column  H Validated? (Y/N)</t>
  </si>
  <si>
    <t>Column I Validated? (Y/N)2</t>
  </si>
  <si>
    <t>SITE ADDRESS
(street #, name and city)</t>
  </si>
  <si>
    <t>DATE OF EXAM/ CERTIFICATION</t>
  </si>
  <si>
    <t>TOTAL LPHAs (column D)</t>
  </si>
  <si>
    <t>TOTAL FUNDING REQUESTED (column L)</t>
  </si>
  <si>
    <t>TOTAL SUD COUNSELORS (column D)</t>
  </si>
  <si>
    <t>SAPC USE ONLY DO NOT INPUT</t>
  </si>
  <si>
    <t>NUMBER OF MONTHS</t>
  </si>
  <si>
    <t>BILINGUAL BONUS AMOUNT</t>
  </si>
  <si>
    <t>QUARTER TOTAL</t>
  </si>
  <si>
    <t>WHAT TYPE OF DIRECT SERVICE WAS PROVIDED?</t>
  </si>
  <si>
    <t>P</t>
  </si>
  <si>
    <t>LEVEL OF PROFICIENCY</t>
  </si>
  <si>
    <r>
      <t xml:space="preserve">NOTE: Columns referenced pertain to the </t>
    </r>
    <r>
      <rPr>
        <b/>
        <sz val="14"/>
        <color rgb="FFFF0000"/>
        <rFont val="Calibri"/>
        <family val="2"/>
        <scheme val="minor"/>
      </rPr>
      <t>Table columns</t>
    </r>
    <r>
      <rPr>
        <sz val="14"/>
        <color rgb="FFFF0000"/>
        <rFont val="Calibri"/>
        <family val="2"/>
        <scheme val="minor"/>
      </rPr>
      <t xml:space="preserve">, not </t>
    </r>
    <r>
      <rPr>
        <b/>
        <sz val="14"/>
        <color rgb="FFFF0000"/>
        <rFont val="Calibri"/>
        <family val="2"/>
        <scheme val="minor"/>
      </rPr>
      <t>Excel Sheet columns</t>
    </r>
  </si>
  <si>
    <t>3. Total LPHAs/Total SUD Counselors: For each selection you choose in column D, this section will update the total</t>
  </si>
  <si>
    <t>2. Quarter Report:  Make the appropriate selection for the quarter you are seeking reimbursement</t>
  </si>
  <si>
    <t>1. Agency Information: Insert the full name of the organization</t>
  </si>
  <si>
    <t>*This form has several cells that are protected and that you cannot change.</t>
  </si>
  <si>
    <t>INSTRUCTIONS</t>
  </si>
  <si>
    <t>This is automatically calculated based on the information you insert in column M</t>
  </si>
  <si>
    <t>4. Total Funding Requested Section:</t>
  </si>
  <si>
    <t>5. Please complete all fields in columns A-K</t>
  </si>
  <si>
    <t>Some fields have drop down boxes; please select the appropriate answer</t>
  </si>
  <si>
    <t>John Doe</t>
  </si>
  <si>
    <t>1234 Sherman Way</t>
  </si>
  <si>
    <t>Farsi</t>
  </si>
  <si>
    <t>YES</t>
  </si>
  <si>
    <t>GROUP COUNSELING</t>
  </si>
  <si>
    <t>Sample</t>
  </si>
  <si>
    <t>counselor</t>
  </si>
  <si>
    <t>ADVANCED</t>
  </si>
  <si>
    <t>6. To submit, please convert the Invoice sheet to PDF and digitally sign and send back with both the signed PDF and completed Excel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</si>
</sst>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_);[Red]\(&quot;$&quot;#,##0\)"/>
    <numFmt numFmtId="44" formatCode="_(&quot;$&quot;* #,##0.00_);_(&quot;$&quot;* \(#,##0.00\);_(&quot;$&quot;* &quot;-&quot;??_);_(@_)"/>
    <numFmt numFmtId="43" formatCode="_(* #,##0.00_);_(* \(#,##0.00\);_(* &quot;-&quot;??_);_(@_)"/>
    <numFmt numFmtId="164" formatCode="_)@\ \ "/>
    <numFmt numFmtId="165" formatCode="_)#;_)#;_)#;_)@"/>
    <numFmt numFmtId="166" formatCode="#_)"/>
    <numFmt numFmtId="167" formatCode="_(* #,##0_);_(* \(#,##0\);_(* &quot;-&quot;??_);_(@_)"/>
  </numFmts>
  <fonts count="52" x14ac:knownFonts="1">
    <font>
      <sz val="11"/>
      <color theme="2" tint="-0.749961851863155"/>
      <name val="Calibri"/>
      <family val="2"/>
      <scheme val="minor"/>
    </font>
    <font>
      <sz val="11"/>
      <color theme="1"/>
      <name val="Calibri"/>
      <family val="2"/>
      <scheme val="minor"/>
    </font>
    <font>
      <b/>
      <sz val="10"/>
      <name val="Arial"/>
      <family val="2"/>
    </font>
    <font>
      <sz val="10"/>
      <name val="Calibri"/>
      <family val="2"/>
      <scheme val="minor"/>
    </font>
    <font>
      <sz val="14"/>
      <color theme="4" tint="-0.24994659260841701"/>
      <name val="Calibri"/>
      <family val="2"/>
    </font>
    <font>
      <b/>
      <sz val="25"/>
      <color theme="0"/>
      <name val="Arial"/>
      <family val="2"/>
      <scheme val="major"/>
    </font>
    <font>
      <sz val="11"/>
      <color theme="2" tint="-0.89996032593768116"/>
      <name val="Calibri"/>
      <family val="2"/>
      <scheme val="minor"/>
    </font>
    <font>
      <b/>
      <sz val="11"/>
      <color theme="1"/>
      <name val="Calibri"/>
      <family val="2"/>
      <scheme val="minor"/>
    </font>
    <font>
      <sz val="11"/>
      <color theme="5" tint="-0.24994659260841701"/>
      <name val="Calibri"/>
      <family val="2"/>
      <scheme val="minor"/>
    </font>
    <font>
      <sz val="14"/>
      <color theme="4" tint="-0.24994659260841701"/>
      <name val="Arial"/>
      <family val="2"/>
      <scheme val="major"/>
    </font>
    <font>
      <sz val="12"/>
      <color theme="4" tint="-0.499984740745262"/>
      <name val="Arial"/>
      <family val="2"/>
      <scheme val="major"/>
    </font>
    <font>
      <sz val="11"/>
      <color theme="4" tint="-0.24994659260841701"/>
      <name val="Calibri"/>
      <family val="2"/>
      <scheme val="minor"/>
    </font>
    <font>
      <sz val="11"/>
      <color theme="1" tint="0.14993743705557422"/>
      <name val="Calibri"/>
      <family val="2"/>
      <scheme val="minor"/>
    </font>
    <font>
      <sz val="11"/>
      <color theme="2" tint="-0.89989928891872917"/>
      <name val="Calibri"/>
      <family val="2"/>
      <scheme val="minor"/>
    </font>
    <font>
      <sz val="11"/>
      <color theme="4" tint="-0.24994659260841701"/>
      <name val="Arial"/>
      <family val="2"/>
      <scheme val="major"/>
    </font>
    <font>
      <sz val="11"/>
      <color theme="2" tint="-0.749992370372631"/>
      <name val="Calibri"/>
      <family val="2"/>
      <scheme val="minor"/>
    </font>
    <font>
      <sz val="11"/>
      <color theme="4" tint="-0.499984740745262"/>
      <name val="Arial"/>
      <family val="2"/>
      <scheme val="major"/>
    </font>
    <font>
      <b/>
      <sz val="11"/>
      <color theme="4" tint="-0.499984740745262"/>
      <name val="Arial"/>
      <family val="2"/>
      <scheme val="major"/>
    </font>
    <font>
      <b/>
      <sz val="11"/>
      <color theme="2" tint="-0.89996032593768116"/>
      <name val="Calibri"/>
      <family val="2"/>
      <scheme val="minor"/>
    </font>
    <font>
      <b/>
      <sz val="11"/>
      <name val="Calibri"/>
      <family val="2"/>
      <scheme val="minor"/>
    </font>
    <font>
      <b/>
      <sz val="14"/>
      <color theme="2" tint="-0.749992370372631"/>
      <name val="Calibri"/>
      <family val="2"/>
      <scheme val="minor"/>
    </font>
    <font>
      <b/>
      <sz val="14"/>
      <color theme="2" tint="-0.749992370372631"/>
      <name val="Arial"/>
      <family val="2"/>
      <scheme val="major"/>
    </font>
    <font>
      <b/>
      <sz val="12"/>
      <color theme="4" tint="-0.499984740745262"/>
      <name val="Arial"/>
      <family val="2"/>
      <scheme val="major"/>
    </font>
    <font>
      <b/>
      <sz val="12"/>
      <color theme="2" tint="-0.89996032593768116"/>
      <name val="Arial"/>
      <family val="2"/>
      <scheme val="major"/>
    </font>
    <font>
      <b/>
      <sz val="20"/>
      <color rgb="FFFF0000"/>
      <name val="Calibri"/>
      <family val="2"/>
      <scheme val="minor"/>
    </font>
    <font>
      <b/>
      <sz val="14"/>
      <color rgb="FFFF0000"/>
      <name val="Arial"/>
      <family val="2"/>
      <scheme val="major"/>
    </font>
    <font>
      <b/>
      <sz val="12"/>
      <color theme="2" tint="-0.749961851863155"/>
      <name val="Arial"/>
      <family val="2"/>
      <scheme val="major"/>
    </font>
    <font>
      <b/>
      <sz val="11"/>
      <name val="Arial"/>
      <family val="2"/>
      <scheme val="major"/>
    </font>
    <font>
      <b/>
      <sz val="14"/>
      <name val="Arial"/>
      <family val="2"/>
      <scheme val="major"/>
    </font>
    <font>
      <b/>
      <sz val="12"/>
      <name val="Arial"/>
      <family val="2"/>
      <scheme val="major"/>
    </font>
    <font>
      <b/>
      <sz val="16"/>
      <color theme="4" tint="-0.499984740745262"/>
      <name val="Arial"/>
      <family val="2"/>
      <scheme val="major"/>
    </font>
    <font>
      <b/>
      <sz val="14"/>
      <color theme="2" tint="-0.89996032593768116"/>
      <name val="Calibri"/>
      <family val="2"/>
      <scheme val="minor"/>
    </font>
    <font>
      <b/>
      <sz val="14"/>
      <color theme="1"/>
      <name val="Calibri"/>
      <family val="2"/>
      <scheme val="minor"/>
    </font>
    <font>
      <b/>
      <sz val="14"/>
      <name val="Calibri"/>
      <family val="2"/>
      <scheme val="minor"/>
    </font>
    <font>
      <b/>
      <sz val="16"/>
      <name val="Arial"/>
      <family val="2"/>
      <scheme val="major"/>
    </font>
    <font>
      <b/>
      <sz val="18"/>
      <name val="Calibri"/>
      <family val="2"/>
      <scheme val="minor"/>
    </font>
    <font>
      <sz val="20"/>
      <color theme="2" tint="-0.89996032593768116"/>
      <name val="Calibri"/>
      <family val="2"/>
      <scheme val="minor"/>
    </font>
    <font>
      <b/>
      <sz val="20"/>
      <color rgb="FFFF0000"/>
      <name val="Arial"/>
      <family val="2"/>
      <scheme val="major"/>
    </font>
    <font>
      <b/>
      <sz val="11"/>
      <color theme="2" tint="-0.749961851863155"/>
      <name val="Arial"/>
      <family val="2"/>
      <scheme val="major"/>
    </font>
    <font>
      <b/>
      <sz val="11"/>
      <color theme="0"/>
      <name val="Arial"/>
      <family val="2"/>
      <scheme val="major"/>
    </font>
    <font>
      <b/>
      <sz val="9"/>
      <color theme="1"/>
      <name val="Arial"/>
      <family val="2"/>
      <scheme val="major"/>
    </font>
    <font>
      <b/>
      <sz val="11"/>
      <color theme="1"/>
      <name val="Arial"/>
      <family val="2"/>
      <scheme val="major"/>
    </font>
    <font>
      <b/>
      <sz val="10"/>
      <color theme="0"/>
      <name val="Arial"/>
      <family val="2"/>
      <scheme val="major"/>
    </font>
    <font>
      <b/>
      <sz val="18"/>
      <color theme="2" tint="-0.89996032593768116"/>
      <name val="Calibri"/>
      <family val="2"/>
      <scheme val="minor"/>
    </font>
    <font>
      <sz val="14"/>
      <color rgb="FFFF0000"/>
      <name val="Calibri"/>
      <family val="2"/>
      <scheme val="minor"/>
    </font>
    <font>
      <b/>
      <sz val="14"/>
      <color rgb="FFFF0000"/>
      <name val="Calibri"/>
      <family val="2"/>
      <scheme val="minor"/>
    </font>
    <font>
      <sz val="14"/>
      <color theme="2" tint="-0.749961851863155"/>
      <name val="Calibri"/>
      <family val="2"/>
      <scheme val="minor"/>
    </font>
    <font>
      <sz val="12"/>
      <color theme="2" tint="-0.749961851863155"/>
      <name val="Calibri"/>
      <family val="2"/>
      <scheme val="minor"/>
    </font>
    <font>
      <sz val="20"/>
      <color theme="0"/>
      <name val="Calibri"/>
      <family val="2"/>
      <scheme val="minor"/>
    </font>
    <font>
      <b/>
      <u/>
      <sz val="14"/>
      <color theme="2" tint="-0.749961851863155"/>
      <name val="Calibri"/>
      <family val="2"/>
      <scheme val="minor"/>
    </font>
    <font>
      <b/>
      <sz val="20"/>
      <color theme="1"/>
      <name val="Arial"/>
      <family val="2"/>
      <scheme val="major"/>
    </font>
    <font>
      <b/>
      <sz val="14"/>
      <color theme="4" tint="-0.499984740745262"/>
      <name val="Arial"/>
      <family val="2"/>
      <scheme val="major"/>
    </font>
  </fonts>
  <fills count="14">
    <fill>
      <patternFill patternType="none"/>
    </fill>
    <fill>
      <patternFill patternType="gray125"/>
    </fill>
    <fill>
      <patternFill patternType="solid">
        <fgColor theme="0"/>
        <bgColor indexed="64"/>
      </patternFill>
    </fill>
    <fill>
      <patternFill patternType="solid">
        <fgColor theme="4" tint="0.39997558519241921"/>
        <bgColor indexed="65"/>
      </patternFill>
    </fill>
    <fill>
      <patternFill patternType="solid">
        <fgColor theme="4" tint="-0.24994659260841701"/>
        <bgColor indexed="64"/>
      </patternFill>
    </fill>
    <fill>
      <patternFill patternType="solid">
        <fgColor rgb="FF1A99B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4"/>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2" tint="-0.749992370372631"/>
        <bgColor indexed="64"/>
      </patternFill>
    </fill>
    <fill>
      <patternFill patternType="solid">
        <fgColor theme="4" tint="-0.249977111117893"/>
        <bgColor indexed="64"/>
      </patternFill>
    </fill>
    <fill>
      <patternFill patternType="solid">
        <fgColor theme="2"/>
        <bgColor indexed="64"/>
      </patternFill>
    </fill>
  </fills>
  <borders count="13">
    <border>
      <left/>
      <right/>
      <top/>
      <bottom/>
      <diagonal/>
    </border>
    <border>
      <left style="thin">
        <color theme="4"/>
      </left>
      <right style="thin">
        <color theme="4"/>
      </right>
      <top style="double">
        <color theme="4"/>
      </top>
      <bottom style="thin">
        <color theme="4"/>
      </bottom>
      <diagonal/>
    </border>
    <border>
      <left/>
      <right/>
      <top/>
      <bottom style="thick">
        <color theme="4" tint="0.59996337778862885"/>
      </bottom>
      <diagonal/>
    </border>
    <border>
      <left/>
      <right style="thin">
        <color theme="4"/>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ck">
        <color auto="1"/>
      </left>
      <right style="thick">
        <color auto="1"/>
      </right>
      <top style="thick">
        <color auto="1"/>
      </top>
      <bottom style="thick">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theme="4"/>
      </top>
      <bottom style="thin">
        <color theme="4"/>
      </bottom>
      <diagonal/>
    </border>
    <border>
      <left/>
      <right/>
      <top/>
      <bottom style="thin">
        <color indexed="64"/>
      </bottom>
      <diagonal/>
    </border>
  </borders>
  <cellStyleXfs count="13">
    <xf numFmtId="0" fontId="0" fillId="0" borderId="0" applyNumberFormat="0" applyFill="0" applyBorder="0">
      <alignment vertical="top" wrapText="1"/>
    </xf>
    <xf numFmtId="0" fontId="12" fillId="0" borderId="0" applyNumberFormat="0" applyFill="0" applyBorder="0" applyAlignment="0" applyProtection="0"/>
    <xf numFmtId="0" fontId="10" fillId="0" borderId="0" applyNumberFormat="0" applyFill="0" applyBorder="0" applyProtection="0">
      <alignment vertical="center"/>
    </xf>
    <xf numFmtId="0" fontId="4" fillId="0" borderId="0" applyNumberFormat="0" applyFill="0" applyBorder="0" applyAlignment="0" applyProtection="0"/>
    <xf numFmtId="0" fontId="11" fillId="0" borderId="0" applyNumberFormat="0" applyFill="0" applyBorder="0" applyAlignment="0" applyProtection="0">
      <alignment vertical="top" wrapText="1"/>
    </xf>
    <xf numFmtId="0" fontId="5" fillId="4" borderId="2" applyNumberFormat="0" applyAlignment="0" applyProtection="0"/>
    <xf numFmtId="0" fontId="6" fillId="3" borderId="0" applyNumberFormat="0" applyBorder="0" applyAlignment="0" applyProtection="0"/>
    <xf numFmtId="0" fontId="9" fillId="0" borderId="0" applyFill="0" applyBorder="0" applyProtection="0">
      <alignment horizontal="left" vertical="center"/>
    </xf>
    <xf numFmtId="0" fontId="8" fillId="0" borderId="0" applyNumberFormat="0" applyFill="0" applyBorder="0" applyAlignment="0" applyProtection="0"/>
    <xf numFmtId="0" fontId="13" fillId="0" borderId="0" applyNumberFormat="0" applyFill="0" applyBorder="0" applyAlignment="0" applyProtection="0"/>
    <xf numFmtId="0" fontId="7" fillId="0" borderId="1" applyNumberFormat="0" applyAlignment="0" applyProtection="0"/>
    <xf numFmtId="0" fontId="14" fillId="0" borderId="0" applyFill="0" applyBorder="0" applyProtection="0">
      <alignment horizontal="left" vertical="center"/>
    </xf>
    <xf numFmtId="0" fontId="1" fillId="6" borderId="0" applyNumberFormat="0" applyBorder="0" applyAlignment="0" applyProtection="0"/>
  </cellStyleXfs>
  <cellXfs count="152">
    <xf numFmtId="0" fontId="0" fillId="0" borderId="0" xfId="0">
      <alignment vertical="top" wrapText="1"/>
    </xf>
    <xf numFmtId="0" fontId="15" fillId="0" borderId="0" xfId="0" applyNumberFormat="1" applyFont="1" applyAlignment="1" applyProtection="1">
      <alignment wrapText="1"/>
      <protection locked="0"/>
    </xf>
    <xf numFmtId="0" fontId="5" fillId="0" borderId="0" xfId="5" applyFill="1" applyBorder="1" applyAlignment="1" applyProtection="1">
      <alignment vertical="top"/>
    </xf>
    <xf numFmtId="0" fontId="5" fillId="0" borderId="0" xfId="5" applyFill="1" applyBorder="1" applyAlignment="1" applyProtection="1">
      <alignment vertical="top" wrapText="1"/>
    </xf>
    <xf numFmtId="0" fontId="3" fillId="0" borderId="0" xfId="0" applyFont="1" applyProtection="1">
      <alignment vertical="top" wrapText="1"/>
      <protection locked="0"/>
    </xf>
    <xf numFmtId="0" fontId="3" fillId="0" borderId="0" xfId="0" applyFont="1" applyFill="1" applyProtection="1">
      <alignment vertical="top" wrapText="1"/>
      <protection locked="0"/>
    </xf>
    <xf numFmtId="0" fontId="20" fillId="0" borderId="0" xfId="0" applyFont="1" applyBorder="1" applyProtection="1">
      <alignment vertical="top" wrapText="1"/>
      <protection locked="0"/>
    </xf>
    <xf numFmtId="0" fontId="17" fillId="0" borderId="0" xfId="0" applyFont="1" applyAlignment="1" applyProtection="1">
      <alignment horizontal="right"/>
      <protection locked="0"/>
    </xf>
    <xf numFmtId="0" fontId="16" fillId="0" borderId="0" xfId="0" applyFont="1" applyAlignment="1" applyProtection="1">
      <protection locked="0"/>
    </xf>
    <xf numFmtId="0" fontId="3" fillId="0" borderId="0" xfId="0" applyFont="1" applyAlignment="1" applyProtection="1">
      <alignment wrapText="1"/>
      <protection locked="0"/>
    </xf>
    <xf numFmtId="0" fontId="3" fillId="0" borderId="0" xfId="0" applyFont="1" applyAlignment="1" applyProtection="1">
      <alignment vertical="top"/>
      <protection locked="0"/>
    </xf>
    <xf numFmtId="0" fontId="19" fillId="0" borderId="0" xfId="0" applyFont="1" applyAlignment="1" applyProtection="1">
      <alignment horizontal="left" vertical="center" indent="1"/>
      <protection locked="0"/>
    </xf>
    <xf numFmtId="0" fontId="19" fillId="0" borderId="0" xfId="0" applyFont="1" applyFill="1" applyAlignment="1" applyProtection="1">
      <alignment horizontal="left" vertical="center" indent="1"/>
      <protection locked="0"/>
    </xf>
    <xf numFmtId="0" fontId="3"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0" xfId="0" applyFont="1" applyAlignment="1" applyProtection="1">
      <alignment vertical="center"/>
    </xf>
    <xf numFmtId="0" fontId="3" fillId="0" borderId="0" xfId="0" applyFont="1" applyProtection="1">
      <alignment vertical="top" wrapText="1"/>
    </xf>
    <xf numFmtId="0" fontId="3" fillId="0" borderId="0" xfId="0" applyFont="1" applyFill="1" applyBorder="1" applyAlignment="1" applyProtection="1">
      <alignment vertical="center"/>
      <protection locked="0"/>
    </xf>
    <xf numFmtId="0" fontId="25" fillId="0" borderId="0" xfId="0" applyFont="1" applyAlignment="1" applyProtection="1">
      <alignment wrapText="1"/>
      <protection locked="0"/>
    </xf>
    <xf numFmtId="166" fontId="26" fillId="0" borderId="0" xfId="0" applyNumberFormat="1" applyFont="1" applyFill="1" applyBorder="1" applyAlignment="1" applyProtection="1">
      <alignment horizontal="center" vertical="center"/>
      <protection locked="0"/>
    </xf>
    <xf numFmtId="44" fontId="26" fillId="0" borderId="0" xfId="0" applyNumberFormat="1" applyFont="1" applyFill="1" applyBorder="1" applyAlignment="1" applyProtection="1">
      <alignment horizontal="center" vertical="center"/>
      <protection locked="0"/>
    </xf>
    <xf numFmtId="43" fontId="26" fillId="0" borderId="0" xfId="0" applyNumberFormat="1" applyFont="1" applyFill="1" applyBorder="1" applyAlignment="1" applyProtection="1">
      <alignment horizontal="center" vertical="center"/>
      <protection locked="0"/>
    </xf>
    <xf numFmtId="166" fontId="26" fillId="2" borderId="0" xfId="0" applyNumberFormat="1" applyFont="1" applyFill="1" applyBorder="1" applyAlignment="1" applyProtection="1">
      <alignment horizontal="center" vertical="center"/>
      <protection locked="0"/>
    </xf>
    <xf numFmtId="43" fontId="26" fillId="2" borderId="0" xfId="0" applyNumberFormat="1" applyFont="1" applyFill="1" applyBorder="1" applyAlignment="1" applyProtection="1">
      <alignment horizontal="center" vertical="center"/>
      <protection locked="0"/>
    </xf>
    <xf numFmtId="14" fontId="26" fillId="0" borderId="0" xfId="0" applyNumberFormat="1" applyFont="1" applyFill="1" applyBorder="1" applyAlignment="1" applyProtection="1">
      <alignment horizontal="center" vertical="center"/>
      <protection locked="0"/>
    </xf>
    <xf numFmtId="14" fontId="26" fillId="2" borderId="0"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6" fillId="0" borderId="0" xfId="7" applyFont="1" applyFill="1" applyBorder="1" applyAlignment="1" applyProtection="1">
      <alignment horizontal="left" vertical="center"/>
    </xf>
    <xf numFmtId="0" fontId="22" fillId="0" borderId="0" xfId="0" applyFont="1" applyAlignment="1" applyProtection="1">
      <alignment horizontal="center"/>
      <protection locked="0"/>
    </xf>
    <xf numFmtId="0" fontId="28" fillId="0" borderId="0" xfId="5" applyFont="1" applyFill="1" applyBorder="1" applyAlignment="1" applyProtection="1">
      <alignment vertical="top" wrapText="1"/>
      <protection locked="0"/>
    </xf>
    <xf numFmtId="0" fontId="27" fillId="5" borderId="0" xfId="7" applyFont="1" applyFill="1" applyBorder="1" applyAlignment="1" applyProtection="1">
      <alignment horizontal="center" vertical="center" wrapText="1"/>
    </xf>
    <xf numFmtId="165" fontId="26" fillId="0" borderId="0" xfId="0" applyNumberFormat="1" applyFont="1" applyFill="1" applyBorder="1" applyAlignment="1" applyProtection="1">
      <alignment horizontal="center" vertical="center"/>
      <protection locked="0"/>
    </xf>
    <xf numFmtId="165" fontId="26" fillId="2" borderId="0" xfId="0" applyNumberFormat="1" applyFont="1" applyFill="1" applyBorder="1" applyAlignment="1" applyProtection="1">
      <alignment horizontal="center" vertical="center"/>
      <protection locked="0"/>
    </xf>
    <xf numFmtId="164" fontId="26" fillId="0" borderId="0" xfId="0" applyNumberFormat="1" applyFont="1" applyFill="1" applyBorder="1" applyAlignment="1" applyProtection="1">
      <alignment horizontal="center" vertical="center"/>
      <protection locked="0"/>
    </xf>
    <xf numFmtId="164" fontId="26" fillId="2" borderId="0" xfId="0" applyNumberFormat="1" applyFont="1" applyFill="1" applyBorder="1" applyAlignment="1" applyProtection="1">
      <alignment horizontal="center" vertical="center"/>
      <protection locked="0"/>
    </xf>
    <xf numFmtId="43" fontId="26" fillId="2" borderId="0" xfId="7" applyNumberFormat="1" applyFont="1" applyFill="1" applyBorder="1" applyAlignment="1" applyProtection="1">
      <alignment horizontal="left" vertical="center"/>
    </xf>
    <xf numFmtId="43" fontId="26" fillId="0" borderId="0" xfId="0" applyNumberFormat="1" applyFont="1" applyFill="1" applyBorder="1" applyAlignment="1" applyProtection="1">
      <alignment horizontal="center" vertical="center"/>
    </xf>
    <xf numFmtId="43" fontId="26" fillId="2" borderId="0" xfId="0" applyNumberFormat="1" applyFont="1" applyFill="1" applyBorder="1" applyAlignment="1" applyProtection="1">
      <alignment horizontal="center" vertical="center"/>
    </xf>
    <xf numFmtId="44" fontId="26" fillId="0" borderId="0" xfId="0" applyNumberFormat="1" applyFont="1" applyFill="1" applyBorder="1" applyAlignment="1" applyProtection="1">
      <alignment horizontal="center" vertical="center"/>
    </xf>
    <xf numFmtId="0" fontId="24" fillId="3" borderId="5" xfId="6" applyFont="1" applyBorder="1" applyAlignment="1" applyProtection="1">
      <alignment horizontal="left" vertical="center"/>
    </xf>
    <xf numFmtId="0" fontId="24" fillId="3" borderId="5" xfId="6" applyFont="1" applyBorder="1" applyAlignment="1" applyProtection="1">
      <alignment horizontal="left" vertical="top" wrapText="1"/>
    </xf>
    <xf numFmtId="43" fontId="38" fillId="0" borderId="0" xfId="0" applyNumberFormat="1" applyFont="1" applyFill="1" applyBorder="1" applyAlignment="1" applyProtection="1">
      <alignment horizontal="center" vertical="center"/>
      <protection locked="0"/>
    </xf>
    <xf numFmtId="0" fontId="29" fillId="7" borderId="4" xfId="0" applyFont="1" applyFill="1" applyBorder="1" applyAlignment="1" applyProtection="1">
      <alignment horizontal="center" vertical="center"/>
    </xf>
    <xf numFmtId="0" fontId="29" fillId="7" borderId="6" xfId="0" applyFont="1" applyFill="1" applyBorder="1" applyAlignment="1" applyProtection="1">
      <alignment horizontal="center" vertical="center"/>
    </xf>
    <xf numFmtId="0" fontId="28" fillId="7" borderId="4" xfId="5" applyFont="1" applyFill="1" applyBorder="1" applyAlignment="1" applyProtection="1">
      <alignment horizontal="center" vertical="center" wrapText="1"/>
    </xf>
    <xf numFmtId="0" fontId="20" fillId="0" borderId="0" xfId="0" applyFont="1" applyBorder="1" applyAlignment="1" applyProtection="1">
      <alignment vertical="top"/>
    </xf>
    <xf numFmtId="0" fontId="22" fillId="0" borderId="0" xfId="0" applyFont="1" applyAlignment="1" applyProtection="1">
      <alignment horizontal="center"/>
    </xf>
    <xf numFmtId="0" fontId="27" fillId="5" borderId="0" xfId="7" applyNumberFormat="1" applyFont="1" applyFill="1" applyBorder="1" applyAlignment="1" applyProtection="1">
      <alignment horizontal="center" vertical="center"/>
    </xf>
    <xf numFmtId="44" fontId="26" fillId="0" borderId="0" xfId="7" applyNumberFormat="1" applyFont="1" applyFill="1" applyBorder="1" applyAlignment="1" applyProtection="1">
      <alignment horizontal="center" vertical="center"/>
    </xf>
    <xf numFmtId="0" fontId="0" fillId="0" borderId="0" xfId="0" applyProtection="1">
      <alignment vertical="top" wrapText="1"/>
    </xf>
    <xf numFmtId="0" fontId="23" fillId="3" borderId="0" xfId="6" applyFont="1" applyBorder="1" applyAlignment="1" applyProtection="1">
      <alignment horizontal="right" wrapText="1"/>
    </xf>
    <xf numFmtId="0" fontId="23" fillId="3" borderId="0" xfId="6" applyFont="1" applyAlignment="1" applyProtection="1">
      <alignment horizontal="right" vertical="center" wrapText="1"/>
    </xf>
    <xf numFmtId="0" fontId="1" fillId="0" borderId="0" xfId="12" applyFill="1" applyBorder="1" applyAlignment="1" applyProtection="1">
      <alignment vertical="center"/>
    </xf>
    <xf numFmtId="0" fontId="21" fillId="0" borderId="0" xfId="2" applyFont="1" applyBorder="1" applyAlignment="1" applyProtection="1">
      <alignment horizontal="left" vertical="center"/>
    </xf>
    <xf numFmtId="0" fontId="22" fillId="0" borderId="0" xfId="0" applyFont="1" applyAlignment="1" applyProtection="1"/>
    <xf numFmtId="0" fontId="24" fillId="3" borderId="0" xfId="6" applyFont="1" applyBorder="1" applyAlignment="1" applyProtection="1">
      <alignment horizontal="left" vertical="center"/>
    </xf>
    <xf numFmtId="0" fontId="24" fillId="3" borderId="0" xfId="6" applyFont="1" applyBorder="1" applyAlignment="1" applyProtection="1">
      <alignment horizontal="left" vertical="top" wrapText="1"/>
    </xf>
    <xf numFmtId="6" fontId="26" fillId="0" borderId="0" xfId="7" applyNumberFormat="1" applyFont="1" applyFill="1" applyBorder="1" applyAlignment="1" applyProtection="1">
      <alignment horizontal="center" vertical="center"/>
    </xf>
    <xf numFmtId="44" fontId="24" fillId="3" borderId="10" xfId="6" applyNumberFormat="1" applyFont="1" applyBorder="1" applyAlignment="1" applyProtection="1">
      <alignment horizontal="left" vertical="center" wrapText="1"/>
    </xf>
    <xf numFmtId="0" fontId="44" fillId="0" borderId="0" xfId="0" applyFont="1" applyAlignment="1">
      <alignment vertical="top"/>
    </xf>
    <xf numFmtId="0" fontId="47" fillId="0" borderId="0" xfId="0" applyFont="1">
      <alignment vertical="top" wrapText="1"/>
    </xf>
    <xf numFmtId="0" fontId="46" fillId="0" borderId="0" xfId="0" applyFont="1">
      <alignment vertical="top" wrapText="1"/>
    </xf>
    <xf numFmtId="44" fontId="39" fillId="11" borderId="0" xfId="7" applyNumberFormat="1" applyFont="1" applyFill="1" applyBorder="1" applyAlignment="1" applyProtection="1">
      <alignment horizontal="center" vertical="center" wrapText="1"/>
    </xf>
    <xf numFmtId="6" fontId="26" fillId="0" borderId="0" xfId="0" applyNumberFormat="1" applyFont="1" applyFill="1" applyBorder="1" applyAlignment="1" applyProtection="1">
      <alignment horizontal="center" vertical="center"/>
    </xf>
    <xf numFmtId="6" fontId="26" fillId="2" borderId="0" xfId="0" applyNumberFormat="1" applyFont="1" applyFill="1" applyBorder="1" applyAlignment="1" applyProtection="1">
      <alignment horizontal="center" vertical="center"/>
    </xf>
    <xf numFmtId="44" fontId="26" fillId="2" borderId="0" xfId="0" applyNumberFormat="1" applyFont="1" applyFill="1" applyBorder="1" applyAlignment="1" applyProtection="1">
      <alignment horizontal="center" vertical="center"/>
    </xf>
    <xf numFmtId="43" fontId="26" fillId="0" borderId="0" xfId="0" applyNumberFormat="1" applyFont="1" applyFill="1" applyAlignment="1" applyProtection="1">
      <alignment horizontal="center" vertical="center"/>
      <protection locked="0"/>
    </xf>
    <xf numFmtId="0" fontId="26" fillId="13" borderId="0" xfId="0" applyFont="1" applyFill="1" applyAlignment="1" applyProtection="1">
      <alignment horizontal="center" vertical="center"/>
      <protection locked="0"/>
    </xf>
    <xf numFmtId="164" fontId="26" fillId="13" borderId="0" xfId="0" applyNumberFormat="1" applyFont="1" applyFill="1" applyAlignment="1" applyProtection="1">
      <alignment horizontal="center" vertical="center"/>
      <protection locked="0"/>
    </xf>
    <xf numFmtId="43" fontId="38" fillId="13" borderId="0" xfId="0" applyNumberFormat="1" applyFont="1" applyFill="1" applyAlignment="1" applyProtection="1">
      <alignment horizontal="center" vertical="center"/>
      <protection locked="0"/>
    </xf>
    <xf numFmtId="0" fontId="26" fillId="13" borderId="0" xfId="0" applyFont="1" applyFill="1" applyAlignment="1" applyProtection="1">
      <alignment horizontal="center" vertical="center" wrapText="1"/>
      <protection locked="0"/>
    </xf>
    <xf numFmtId="43" fontId="26" fillId="13" borderId="0" xfId="0" applyNumberFormat="1" applyFont="1" applyFill="1" applyAlignment="1" applyProtection="1">
      <alignment horizontal="center" vertical="center"/>
      <protection locked="0"/>
    </xf>
    <xf numFmtId="14" fontId="26" fillId="13" borderId="0" xfId="0" applyNumberFormat="1" applyFont="1" applyFill="1" applyAlignment="1" applyProtection="1">
      <alignment horizontal="center" vertical="center"/>
      <protection locked="0"/>
    </xf>
    <xf numFmtId="0" fontId="6" fillId="3" borderId="0" xfId="6" applyAlignment="1" applyProtection="1">
      <alignment vertical="top"/>
    </xf>
    <xf numFmtId="0" fontId="18" fillId="3" borderId="0" xfId="6" applyFont="1" applyBorder="1" applyAlignment="1" applyProtection="1">
      <alignment horizontal="right" wrapText="1"/>
    </xf>
    <xf numFmtId="0" fontId="6" fillId="3" borderId="0" xfId="6" applyBorder="1" applyAlignment="1" applyProtection="1"/>
    <xf numFmtId="0" fontId="36" fillId="3" borderId="0" xfId="6" applyFont="1" applyAlignment="1" applyProtection="1">
      <alignment horizontal="left"/>
    </xf>
    <xf numFmtId="0" fontId="18" fillId="3" borderId="0" xfId="6" applyFont="1" applyAlignment="1" applyProtection="1">
      <alignment horizontal="right" vertical="top" wrapText="1"/>
    </xf>
    <xf numFmtId="0" fontId="6" fillId="0" borderId="0" xfId="6" applyFill="1" applyBorder="1" applyAlignment="1" applyProtection="1"/>
    <xf numFmtId="0" fontId="6" fillId="0" borderId="0" xfId="6" applyFill="1" applyAlignment="1" applyProtection="1">
      <alignment vertical="top"/>
    </xf>
    <xf numFmtId="0" fontId="3" fillId="0" borderId="0" xfId="0" applyFont="1" applyAlignment="1" applyProtection="1"/>
    <xf numFmtId="0" fontId="22" fillId="0" borderId="0" xfId="0" applyFont="1" applyAlignment="1" applyProtection="1">
      <alignment horizontal="right"/>
    </xf>
    <xf numFmtId="0" fontId="25" fillId="0" borderId="0" xfId="0" applyFont="1" applyAlignment="1" applyProtection="1">
      <alignment wrapText="1"/>
    </xf>
    <xf numFmtId="0" fontId="17" fillId="0" borderId="0" xfId="0" applyFont="1" applyAlignment="1" applyProtection="1">
      <alignment horizontal="right"/>
    </xf>
    <xf numFmtId="0" fontId="16" fillId="0" borderId="0" xfId="0" applyFont="1" applyAlignment="1" applyProtection="1"/>
    <xf numFmtId="0" fontId="15" fillId="0" borderId="0" xfId="0" applyNumberFormat="1" applyFont="1" applyAlignment="1" applyProtection="1">
      <alignment wrapText="1"/>
    </xf>
    <xf numFmtId="0" fontId="3" fillId="0" borderId="0" xfId="0" applyFont="1" applyAlignment="1" applyProtection="1">
      <alignment wrapText="1"/>
    </xf>
    <xf numFmtId="0" fontId="27" fillId="0" borderId="0" xfId="0" applyFont="1" applyAlignment="1" applyProtection="1"/>
    <xf numFmtId="0" fontId="39" fillId="8" borderId="0" xfId="7" applyFont="1" applyFill="1" applyBorder="1" applyAlignment="1" applyProtection="1">
      <alignment horizontal="center" vertical="center" wrapText="1"/>
    </xf>
    <xf numFmtId="0" fontId="39" fillId="8" borderId="0" xfId="7" applyFont="1" applyFill="1" applyBorder="1" applyAlignment="1" applyProtection="1">
      <alignment horizontal="center" vertical="center"/>
    </xf>
    <xf numFmtId="0" fontId="40" fillId="9" borderId="0" xfId="7" applyFont="1" applyFill="1" applyBorder="1" applyAlignment="1" applyProtection="1">
      <alignment horizontal="center" vertical="center" wrapText="1"/>
    </xf>
    <xf numFmtId="0" fontId="41" fillId="9" borderId="0" xfId="7" applyFont="1" applyFill="1" applyBorder="1" applyAlignment="1" applyProtection="1">
      <alignment horizontal="center" vertical="center" wrapText="1"/>
    </xf>
    <xf numFmtId="0" fontId="42" fillId="10" borderId="0" xfId="7" applyFont="1" applyFill="1" applyBorder="1" applyAlignment="1" applyProtection="1">
      <alignment horizontal="center" vertical="center" wrapText="1"/>
    </xf>
    <xf numFmtId="0" fontId="42" fillId="11" borderId="0" xfId="7" applyFont="1" applyFill="1" applyBorder="1" applyAlignment="1" applyProtection="1">
      <alignment horizontal="center" vertical="center" wrapText="1"/>
    </xf>
    <xf numFmtId="0" fontId="35" fillId="0" borderId="0" xfId="0" applyFont="1" applyAlignment="1" applyProtection="1">
      <alignment horizontal="center" vertical="center"/>
    </xf>
    <xf numFmtId="165" fontId="26" fillId="0" borderId="0" xfId="0" applyNumberFormat="1" applyFont="1" applyFill="1" applyBorder="1" applyAlignment="1" applyProtection="1">
      <alignment horizontal="center" vertical="center"/>
    </xf>
    <xf numFmtId="164" fontId="26" fillId="0" borderId="0" xfId="0" applyNumberFormat="1" applyFont="1" applyFill="1" applyBorder="1" applyAlignment="1" applyProtection="1">
      <alignment horizontal="center" vertical="center"/>
    </xf>
    <xf numFmtId="166" fontId="26" fillId="0" borderId="0" xfId="0" applyNumberFormat="1" applyFont="1" applyFill="1" applyBorder="1" applyAlignment="1" applyProtection="1">
      <alignment horizontal="center" vertical="center"/>
    </xf>
    <xf numFmtId="43" fontId="38" fillId="0" borderId="0" xfId="0" applyNumberFormat="1" applyFont="1" applyFill="1" applyBorder="1" applyAlignment="1" applyProtection="1">
      <alignment horizontal="center" vertical="center"/>
    </xf>
    <xf numFmtId="14" fontId="26" fillId="0" borderId="0" xfId="0" applyNumberFormat="1" applyFont="1" applyFill="1" applyBorder="1" applyAlignment="1" applyProtection="1">
      <alignment horizontal="center" vertical="center"/>
    </xf>
    <xf numFmtId="0" fontId="3" fillId="0" borderId="0" xfId="0" applyFont="1" applyFill="1" applyProtection="1">
      <alignment vertical="top" wrapText="1"/>
    </xf>
    <xf numFmtId="0" fontId="51" fillId="0" borderId="0" xfId="0" applyFont="1" applyAlignment="1" applyProtection="1"/>
    <xf numFmtId="0" fontId="24" fillId="0" borderId="4" xfId="0" applyFont="1" applyBorder="1" applyAlignment="1" applyProtection="1">
      <alignment vertical="center"/>
      <protection locked="0"/>
    </xf>
    <xf numFmtId="0" fontId="25" fillId="0" borderId="4" xfId="0" applyFont="1" applyBorder="1" applyAlignment="1" applyProtection="1">
      <alignment wrapText="1"/>
      <protection locked="0"/>
    </xf>
    <xf numFmtId="0" fontId="24" fillId="0" borderId="0" xfId="0" applyFont="1" applyBorder="1" applyAlignment="1" applyProtection="1">
      <alignment vertical="center"/>
    </xf>
    <xf numFmtId="0" fontId="20" fillId="0" borderId="0" xfId="0" applyFont="1" applyBorder="1" applyAlignment="1" applyProtection="1">
      <alignmen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5" fillId="0" borderId="0" xfId="5" applyFill="1" applyBorder="1" applyAlignment="1" applyProtection="1">
      <alignment vertical="center" wrapText="1"/>
    </xf>
    <xf numFmtId="0" fontId="50" fillId="0" borderId="0" xfId="5" applyFont="1" applyFill="1" applyBorder="1" applyAlignment="1" applyProtection="1">
      <alignment horizontal="left" vertical="center" wrapText="1"/>
    </xf>
    <xf numFmtId="167" fontId="26" fillId="0" borderId="0" xfId="0" applyNumberFormat="1" applyFont="1" applyFill="1" applyBorder="1" applyAlignment="1" applyProtection="1">
      <alignment horizontal="center" vertical="center"/>
    </xf>
    <xf numFmtId="167" fontId="26" fillId="0" borderId="0" xfId="0" applyNumberFormat="1" applyFont="1" applyFill="1" applyAlignment="1" applyProtection="1">
      <alignment horizontal="center" vertical="center"/>
      <protection locked="0"/>
    </xf>
    <xf numFmtId="167" fontId="26" fillId="0" borderId="0" xfId="0" applyNumberFormat="1" applyFont="1" applyFill="1" applyBorder="1" applyAlignment="1" applyProtection="1">
      <alignment horizontal="center" vertical="center"/>
      <protection locked="0"/>
    </xf>
    <xf numFmtId="167" fontId="26" fillId="2" borderId="0" xfId="0" applyNumberFormat="1" applyFont="1" applyFill="1" applyBorder="1" applyAlignment="1" applyProtection="1">
      <alignment horizontal="center" vertical="center"/>
      <protection locked="0"/>
    </xf>
    <xf numFmtId="0" fontId="44" fillId="0" borderId="0" xfId="0" applyFont="1" applyAlignment="1" applyProtection="1">
      <alignment vertical="top"/>
    </xf>
    <xf numFmtId="0" fontId="46" fillId="0" borderId="0" xfId="0" applyFont="1" applyAlignment="1" applyProtection="1">
      <alignment vertical="top"/>
    </xf>
    <xf numFmtId="0" fontId="46" fillId="0" borderId="0" xfId="0" applyFont="1" applyProtection="1">
      <alignment vertical="top" wrapText="1"/>
    </xf>
    <xf numFmtId="0" fontId="47" fillId="0" borderId="0" xfId="0" applyFont="1" applyProtection="1">
      <alignment vertical="top" wrapText="1"/>
    </xf>
    <xf numFmtId="0" fontId="47" fillId="0" borderId="0" xfId="0" applyFont="1" applyAlignment="1" applyProtection="1">
      <alignment horizontal="left" vertical="center" indent="1"/>
    </xf>
    <xf numFmtId="0" fontId="47" fillId="0" borderId="0" xfId="0" applyFont="1" applyAlignment="1" applyProtection="1">
      <alignment vertical="top"/>
    </xf>
    <xf numFmtId="0" fontId="49" fillId="0" borderId="0" xfId="0" applyFont="1" applyAlignment="1" applyProtection="1">
      <alignment vertical="top"/>
    </xf>
    <xf numFmtId="0" fontId="48" fillId="12" borderId="0" xfId="0" applyFont="1" applyFill="1" applyAlignment="1" applyProtection="1">
      <alignment horizontal="center" vertical="top" wrapText="1"/>
    </xf>
    <xf numFmtId="0" fontId="0" fillId="12" borderId="0" xfId="0" applyFill="1" applyAlignment="1" applyProtection="1">
      <alignment horizontal="center" vertical="top" wrapText="1"/>
    </xf>
    <xf numFmtId="0" fontId="5" fillId="4" borderId="0" xfId="5" applyBorder="1" applyAlignment="1" applyProtection="1">
      <alignment horizontal="center" vertical="center"/>
    </xf>
    <xf numFmtId="0" fontId="43" fillId="3" borderId="0" xfId="6" applyFont="1" applyBorder="1" applyAlignment="1" applyProtection="1">
      <alignment horizontal="center" wrapText="1"/>
    </xf>
    <xf numFmtId="0" fontId="25" fillId="0" borderId="7"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25" fillId="0" borderId="9" xfId="0" applyFont="1" applyBorder="1" applyAlignment="1" applyProtection="1">
      <alignment horizontal="left" vertical="center" wrapText="1"/>
      <protection locked="0"/>
    </xf>
    <xf numFmtId="0" fontId="20" fillId="0" borderId="0" xfId="0" applyFont="1" applyFill="1" applyBorder="1" applyAlignment="1" applyProtection="1">
      <alignment horizontal="center" vertical="center"/>
    </xf>
    <xf numFmtId="0" fontId="10" fillId="0" borderId="0" xfId="0" applyFont="1" applyAlignment="1" applyProtection="1">
      <alignment horizontal="left" vertical="center" wrapText="1"/>
    </xf>
    <xf numFmtId="0" fontId="37" fillId="0" borderId="7" xfId="0" applyFont="1" applyBorder="1" applyAlignment="1" applyProtection="1">
      <alignment horizontal="left" vertical="center" wrapText="1"/>
      <protection locked="0"/>
    </xf>
    <xf numFmtId="0" fontId="37" fillId="0" borderId="8"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0" fillId="0" borderId="0" xfId="0" applyFont="1" applyAlignment="1" applyProtection="1">
      <alignment horizontal="center" vertical="center"/>
    </xf>
    <xf numFmtId="0" fontId="34" fillId="0" borderId="8" xfId="5" applyFont="1" applyFill="1" applyBorder="1" applyAlignment="1" applyProtection="1">
      <alignment horizontal="center" wrapText="1"/>
    </xf>
    <xf numFmtId="0" fontId="34" fillId="0" borderId="12" xfId="5" applyFont="1" applyFill="1" applyBorder="1" applyAlignment="1" applyProtection="1">
      <alignment horizontal="center" wrapText="1"/>
    </xf>
    <xf numFmtId="0" fontId="32" fillId="7" borderId="7" xfId="12" applyFont="1" applyFill="1" applyBorder="1" applyAlignment="1" applyProtection="1">
      <alignment horizontal="left"/>
    </xf>
    <xf numFmtId="0" fontId="32" fillId="7" borderId="9" xfId="12" applyFont="1" applyFill="1" applyBorder="1" applyAlignment="1" applyProtection="1">
      <alignment horizontal="left"/>
    </xf>
    <xf numFmtId="0" fontId="1" fillId="0" borderId="8" xfId="12" applyFill="1" applyBorder="1" applyAlignment="1" applyProtection="1">
      <alignment vertical="center"/>
    </xf>
    <xf numFmtId="0" fontId="1" fillId="0" borderId="9" xfId="12" applyFill="1" applyBorder="1" applyAlignment="1" applyProtection="1">
      <alignment vertical="center"/>
    </xf>
    <xf numFmtId="14" fontId="50" fillId="0" borderId="7" xfId="5" applyNumberFormat="1" applyFont="1" applyFill="1" applyBorder="1" applyAlignment="1" applyProtection="1">
      <alignment horizontal="left" wrapText="1"/>
      <protection locked="0"/>
    </xf>
    <xf numFmtId="14" fontId="50" fillId="0" borderId="9" xfId="5" applyNumberFormat="1" applyFont="1" applyFill="1" applyBorder="1" applyAlignment="1" applyProtection="1">
      <alignment horizontal="left" wrapText="1"/>
      <protection locked="0"/>
    </xf>
    <xf numFmtId="0" fontId="5" fillId="0" borderId="7" xfId="5" applyFill="1" applyBorder="1" applyAlignment="1" applyProtection="1">
      <alignment horizontal="center" vertical="center" wrapText="1"/>
      <protection locked="0"/>
    </xf>
    <xf numFmtId="0" fontId="5" fillId="0" borderId="9" xfId="5" applyFill="1" applyBorder="1" applyAlignment="1" applyProtection="1">
      <alignment horizontal="center" vertical="center" wrapText="1"/>
      <protection locked="0"/>
    </xf>
    <xf numFmtId="0" fontId="27" fillId="5" borderId="11" xfId="7" applyNumberFormat="1" applyFont="1" applyFill="1" applyBorder="1" applyAlignment="1" applyProtection="1">
      <alignment horizontal="center" vertical="center"/>
    </xf>
    <xf numFmtId="0" fontId="27" fillId="5" borderId="3" xfId="7" applyNumberFormat="1" applyFont="1" applyFill="1" applyBorder="1" applyAlignment="1" applyProtection="1">
      <alignment horizontal="center" vertical="center"/>
    </xf>
    <xf numFmtId="0" fontId="31" fillId="3" borderId="0" xfId="6" applyFont="1" applyBorder="1" applyAlignment="1" applyProtection="1">
      <alignment vertical="center" wrapText="1"/>
    </xf>
    <xf numFmtId="0" fontId="33" fillId="7" borderId="7" xfId="12" applyFont="1" applyFill="1" applyBorder="1" applyAlignment="1" applyProtection="1">
      <alignment horizontal="left" vertical="center"/>
    </xf>
    <xf numFmtId="0" fontId="33" fillId="7" borderId="9" xfId="12" applyFont="1" applyFill="1" applyBorder="1" applyAlignment="1" applyProtection="1">
      <alignment horizontal="left" vertical="center"/>
    </xf>
  </cellXfs>
  <cellStyles count="13">
    <cellStyle name="40% - Accent5" xfId="12" builtinId="47" customBuiltin="1"/>
    <cellStyle name="60% - Accent1" xfId="6" builtinId="32" customBuiltin="1"/>
    <cellStyle name="Explanatory Text" xfId="9" builtinId="53" customBuiltin="1"/>
    <cellStyle name="Followed Hyperlink" xfId="4" builtinId="9" customBuiltin="1"/>
    <cellStyle name="Heading 1" xfId="2" builtinId="16" customBuiltin="1"/>
    <cellStyle name="Heading 2" xfId="3" builtinId="17" customBuiltin="1"/>
    <cellStyle name="Heading 3" xfId="7" builtinId="18" customBuiltin="1"/>
    <cellStyle name="Heading 4" xfId="11" builtinId="19" customBuiltin="1"/>
    <cellStyle name="Hyperlink" xfId="1" builtinId="8" customBuiltin="1"/>
    <cellStyle name="Normal" xfId="0" builtinId="0" customBuiltin="1"/>
    <cellStyle name="Title" xfId="5" builtinId="15" customBuiltin="1"/>
    <cellStyle name="Total" xfId="10" builtinId="25" customBuiltin="1"/>
    <cellStyle name="Warning Text" xfId="8" builtinId="11" customBuiltin="1"/>
  </cellStyles>
  <dxfs count="28">
    <dxf>
      <font>
        <b/>
        <strike val="0"/>
        <outline val="0"/>
        <shadow val="0"/>
        <u val="none"/>
        <vertAlign val="baseline"/>
        <sz val="12"/>
        <color theme="2" tint="-0.749961851863155"/>
        <name val="Arial"/>
        <family val="2"/>
        <scheme val="major"/>
      </font>
      <numFmt numFmtId="35" formatCode="_(* #,##0.00_);_(* \(#,##0.00\);_(* &quot;-&quot;??_);_(@_)"/>
      <fill>
        <patternFill patternType="solid">
          <fgColor indexed="64"/>
          <bgColor theme="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theme="2" tint="-0.749961851863155"/>
        <name val="Arial"/>
        <family val="2"/>
        <scheme val="major"/>
      </font>
      <numFmt numFmtId="35" formatCode="_(* #,##0.00_);_(* \(#,##0.00\);_(* &quot;-&quot;??_);_(@_)"/>
      <fill>
        <patternFill patternType="none">
          <fgColor indexed="64"/>
          <bgColor indexed="65"/>
        </patternFill>
      </fill>
      <alignment horizontal="left" vertical="center" textRotation="0" wrapText="0" indent="0" justifyLastLine="0" shrinkToFit="0" readingOrder="0"/>
      <protection locked="1" hidden="0"/>
    </dxf>
    <dxf>
      <font>
        <b/>
        <strike val="0"/>
        <outline val="0"/>
        <shadow val="0"/>
        <u val="none"/>
        <vertAlign val="baseline"/>
        <sz val="12"/>
        <color theme="2" tint="-0.749961851863155"/>
        <name val="Arial"/>
        <family val="2"/>
        <scheme val="major"/>
      </font>
      <fill>
        <patternFill patternType="none">
          <fgColor indexed="64"/>
          <bgColor auto="1"/>
        </patternFill>
      </fill>
      <alignment horizontal="left" vertical="center" textRotation="0" indent="0" justifyLastLine="0" shrinkToFit="0" readingOrder="0"/>
      <protection locked="1" hidden="0"/>
    </dxf>
    <dxf>
      <font>
        <b/>
        <i val="0"/>
        <strike val="0"/>
        <condense val="0"/>
        <extend val="0"/>
        <outline val="0"/>
        <shadow val="0"/>
        <u val="none"/>
        <vertAlign val="baseline"/>
        <sz val="12"/>
        <color theme="2" tint="-0.749961851863155"/>
        <name val="Arial"/>
        <family val="2"/>
        <scheme val="major"/>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protection locked="1" hidden="0"/>
    </dxf>
    <dxf>
      <font>
        <b/>
        <strike val="0"/>
        <outline val="0"/>
        <shadow val="0"/>
        <u val="none"/>
        <vertAlign val="baseline"/>
        <sz val="12"/>
        <color theme="2" tint="-0.749961851863155"/>
        <name val="Arial"/>
        <family val="2"/>
        <scheme val="major"/>
      </font>
      <numFmt numFmtId="10" formatCode="&quot;$&quot;#,##0_);[Red]\(&quot;$&quot;#,##0\)"/>
      <fill>
        <patternFill patternType="none">
          <fgColor indexed="64"/>
          <bgColor indexed="65"/>
        </patternFill>
      </fill>
      <alignment horizontal="center" vertical="center" textRotation="0" wrapText="0" indent="0" justifyLastLine="0" shrinkToFit="0" readingOrder="0"/>
      <protection locked="1" hidden="0"/>
    </dxf>
    <dxf>
      <font>
        <b/>
        <strike val="0"/>
        <outline val="0"/>
        <shadow val="0"/>
        <u val="none"/>
        <vertAlign val="baseline"/>
        <sz val="12"/>
        <color theme="2" tint="-0.749961851863155"/>
        <name val="Arial"/>
        <family val="2"/>
        <scheme val="major"/>
      </font>
      <numFmt numFmtId="167" formatCode="_(* #,##0_);_(* \(#,##0\);_(* &quot;-&quot;??_);_(@_)"/>
      <fill>
        <patternFill patternType="none">
          <fgColor indexed="64"/>
          <bgColor indexed="65"/>
        </patternFill>
      </fill>
      <alignment horizontal="center" vertical="center" textRotation="0" wrapText="0" indent="0" justifyLastLine="0" shrinkToFit="0" readingOrder="0"/>
      <protection locked="0" hidden="0"/>
    </dxf>
    <dxf>
      <font>
        <b/>
        <strike val="0"/>
        <outline val="0"/>
        <shadow val="0"/>
        <u val="none"/>
        <vertAlign val="baseline"/>
        <sz val="12"/>
        <color theme="2" tint="-0.749961851863155"/>
        <name val="Arial"/>
        <family val="2"/>
        <scheme val="major"/>
      </font>
      <numFmt numFmtId="35" formatCode="_(* #,##0.00_);_(* \(#,##0.00\);_(* &quot;-&quot;??_);_(@_)"/>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2" tint="-0.749961851863155"/>
        <name val="Arial"/>
        <family val="2"/>
        <scheme val="major"/>
      </font>
      <numFmt numFmtId="19" formatCode="m/d/yyyy"/>
      <fill>
        <patternFill patternType="solid">
          <fgColor indexed="64"/>
          <bgColor theme="0"/>
        </patternFill>
      </fill>
      <alignment horizontal="center" vertical="center" textRotation="0" wrapText="0" indent="0" justifyLastLine="0" shrinkToFit="0" readingOrder="0"/>
      <protection locked="0" hidden="0"/>
    </dxf>
    <dxf>
      <font>
        <b/>
        <strike val="0"/>
        <outline val="0"/>
        <shadow val="0"/>
        <u val="none"/>
        <vertAlign val="baseline"/>
        <sz val="12"/>
        <color theme="2" tint="-0.749961851863155"/>
        <name val="Arial"/>
        <family val="2"/>
        <scheme val="major"/>
      </font>
      <numFmt numFmtId="19" formatCode="m/d/yyyy"/>
      <fill>
        <patternFill patternType="solid">
          <fgColor indexed="64"/>
          <bgColor theme="0"/>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2" tint="-0.749961851863155"/>
        <name val="Arial"/>
        <family val="2"/>
        <scheme val="major"/>
      </font>
      <numFmt numFmtId="35" formatCode="_(* #,##0.00_);_(* \(#,##0.00\);_(* &quot;-&quot;??_);_(@_)"/>
      <fill>
        <patternFill patternType="solid">
          <fgColor indexed="64"/>
          <bgColor theme="0"/>
        </patternFill>
      </fill>
      <alignment horizontal="center" vertical="center" textRotation="0" wrapText="0" indent="0" justifyLastLine="0" shrinkToFit="0" readingOrder="0"/>
      <protection locked="0" hidden="0"/>
    </dxf>
    <dxf>
      <font>
        <b/>
        <strike val="0"/>
        <outline val="0"/>
        <shadow val="0"/>
        <u val="none"/>
        <vertAlign val="baseline"/>
        <sz val="12"/>
        <color theme="2" tint="-0.749961851863155"/>
        <name val="Arial"/>
        <family val="2"/>
        <scheme val="major"/>
      </font>
      <fill>
        <patternFill patternType="solid">
          <fgColor indexed="64"/>
          <bgColor theme="0"/>
        </patternFill>
      </fill>
      <alignment horizontal="center" vertical="center" textRotation="0" indent="0" justifyLastLine="0" shrinkToFit="0" readingOrder="0"/>
      <protection locked="0" hidden="0"/>
    </dxf>
    <dxf>
      <font>
        <b/>
        <i val="0"/>
        <strike val="0"/>
        <condense val="0"/>
        <extend val="0"/>
        <outline val="0"/>
        <shadow val="0"/>
        <u val="none"/>
        <vertAlign val="baseline"/>
        <sz val="11"/>
        <color theme="2" tint="-0.749961851863155"/>
        <name val="Arial"/>
        <family val="2"/>
        <scheme val="major"/>
      </font>
      <numFmt numFmtId="35" formatCode="_(* #,##0.00_);_(* \(#,##0.00\);_(* &quot;-&quot;??_);_(@_)"/>
      <fill>
        <patternFill patternType="solid">
          <fgColor indexed="64"/>
          <bgColor theme="0"/>
        </patternFill>
      </fill>
      <alignment horizontal="center" vertical="center" textRotation="0" wrapText="0" indent="0" justifyLastLine="0" shrinkToFit="0" readingOrder="0"/>
      <protection locked="0" hidden="0"/>
    </dxf>
    <dxf>
      <font>
        <b/>
        <strike val="0"/>
        <outline val="0"/>
        <shadow val="0"/>
        <u val="none"/>
        <vertAlign val="baseline"/>
        <sz val="12"/>
        <color theme="2" tint="-0.749961851863155"/>
        <name val="Arial"/>
        <family val="2"/>
        <scheme val="major"/>
      </font>
      <fill>
        <patternFill patternType="solid">
          <fgColor indexed="64"/>
          <bgColor theme="0"/>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2" tint="-0.749961851863155"/>
        <name val="Arial"/>
        <family val="2"/>
        <scheme val="major"/>
      </font>
      <numFmt numFmtId="164" formatCode="_)@\ \ "/>
      <fill>
        <patternFill patternType="solid">
          <fgColor indexed="64"/>
          <bgColor theme="0"/>
        </patternFill>
      </fill>
      <alignment horizontal="center" vertical="center" textRotation="0" wrapText="0" indent="0" justifyLastLine="0" shrinkToFit="0" readingOrder="0"/>
      <protection locked="0" hidden="0"/>
    </dxf>
    <dxf>
      <font>
        <b/>
        <strike val="0"/>
        <outline val="0"/>
        <shadow val="0"/>
        <u val="none"/>
        <vertAlign val="baseline"/>
        <sz val="12"/>
        <color theme="2" tint="-0.749961851863155"/>
        <name val="Arial"/>
        <family val="2"/>
        <scheme val="major"/>
      </font>
      <fill>
        <patternFill patternType="solid">
          <fgColor indexed="64"/>
          <bgColor theme="0"/>
        </patternFill>
      </fill>
      <alignment horizontal="center" vertical="center" textRotation="0" wrapText="0" indent="0" justifyLastLine="0" shrinkToFit="0" readingOrder="0"/>
      <protection locked="0" hidden="0"/>
    </dxf>
    <dxf>
      <font>
        <b/>
        <strike val="0"/>
        <outline val="0"/>
        <shadow val="0"/>
        <u val="none"/>
        <vertAlign val="baseline"/>
        <sz val="12"/>
        <color theme="2" tint="-0.749961851863155"/>
        <name val="Arial"/>
        <family val="2"/>
        <scheme val="major"/>
      </font>
      <fill>
        <patternFill patternType="solid">
          <fgColor indexed="64"/>
          <bgColor theme="0"/>
        </patternFill>
      </fill>
      <alignment horizontal="center" vertical="center" textRotation="0" wrapText="0" indent="0" justifyLastLine="0" shrinkToFit="0" readingOrder="0"/>
      <protection locked="0" hidden="0"/>
    </dxf>
    <dxf>
      <font>
        <b/>
        <strike val="0"/>
        <outline val="0"/>
        <shadow val="0"/>
        <u val="none"/>
        <vertAlign val="baseline"/>
        <sz val="12"/>
        <color theme="2" tint="-0.749961851863155"/>
        <name val="Arial"/>
        <family val="2"/>
        <scheme val="major"/>
      </font>
      <fill>
        <patternFill patternType="solid">
          <fgColor indexed="64"/>
          <bgColor theme="0"/>
        </patternFill>
      </fill>
      <alignment horizontal="left" vertical="center" textRotation="0" indent="0" justifyLastLine="0" shrinkToFit="0" readingOrder="0"/>
      <protection locked="0" hidden="0"/>
    </dxf>
    <dxf>
      <font>
        <b/>
        <strike val="0"/>
        <outline val="0"/>
        <shadow val="0"/>
        <u val="none"/>
        <vertAlign val="baseline"/>
        <sz val="11"/>
      </font>
      <alignment horizontal="left" vertical="center" textRotation="0" wrapText="0" indent="1" justifyLastLine="0" shrinkToFit="0" readingOrder="0"/>
      <protection locked="1" hidden="0"/>
    </dxf>
    <dxf>
      <fill>
        <patternFill>
          <bgColor theme="4" tint="0.79998168889431442"/>
        </patternFill>
      </fill>
    </dxf>
    <dxf>
      <fill>
        <patternFill>
          <bgColor theme="4" tint="0.59996337778862885"/>
        </patternFill>
      </fill>
    </dxf>
    <dxf>
      <fill>
        <patternFill>
          <bgColor theme="4" tint="0.39994506668294322"/>
        </patternFill>
      </fill>
    </dxf>
    <dxf>
      <fill>
        <patternFill>
          <bgColor theme="4" tint="0.79998168889431442"/>
        </patternFill>
      </fill>
    </dxf>
    <dxf>
      <fill>
        <patternFill>
          <fgColor theme="2"/>
          <bgColor theme="2"/>
        </patternFill>
      </fill>
    </dxf>
    <dxf>
      <fill>
        <patternFill patternType="none">
          <fgColor auto="1"/>
          <bgColor auto="1"/>
        </patternFill>
      </fill>
    </dxf>
    <dxf>
      <font>
        <b val="0"/>
        <i val="0"/>
        <color theme="1" tint="4.9989318521683403E-2"/>
      </font>
    </dxf>
    <dxf>
      <font>
        <b/>
        <i val="0"/>
        <color theme="4" tint="-0.499984740745262"/>
      </font>
      <border>
        <left style="thin">
          <color theme="4"/>
        </left>
        <right style="thin">
          <color theme="4"/>
        </right>
        <top style="double">
          <color theme="4"/>
        </top>
        <bottom style="thin">
          <color theme="4"/>
        </bottom>
      </border>
    </dxf>
    <dxf>
      <font>
        <b/>
        <i val="0"/>
        <color theme="4" tint="-0.24994659260841701"/>
      </font>
      <border>
        <left style="thin">
          <color theme="4"/>
        </left>
        <right style="thin">
          <color theme="4"/>
        </right>
        <top style="thin">
          <color theme="4"/>
        </top>
        <bottom style="thin">
          <color theme="4"/>
        </bottom>
        <vertical/>
        <horizontal/>
      </border>
    </dxf>
    <dxf>
      <font>
        <b val="0"/>
        <i val="0"/>
        <color theme="3"/>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Sales Invoice Table" defaultPivotStyle="PivotStyleLight16">
    <tableStyle name="Sales Invoice Table" pivot="0" count="6" xr9:uid="{00000000-0011-0000-FFFF-FFFF00000000}">
      <tableStyleElement type="wholeTable" dxfId="27"/>
      <tableStyleElement type="headerRow" dxfId="26"/>
      <tableStyleElement type="totalRow" dxfId="25"/>
      <tableStyleElement type="lastColumn" dxfId="24"/>
      <tableStyleElement type="firstRowStripe" dxfId="23"/>
      <tableStyleElement type="secondRowStripe" dxfId="2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A99B2"/>
      <color rgb="FF0F5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43296</xdr:rowOff>
    </xdr:from>
    <xdr:to>
      <xdr:col>16</xdr:col>
      <xdr:colOff>1385453</xdr:colOff>
      <xdr:row>2</xdr:row>
      <xdr:rowOff>28575</xdr:rowOff>
    </xdr:to>
    <xdr:grpSp>
      <xdr:nvGrpSpPr>
        <xdr:cNvPr id="2" name="Header artwork group" descr="Header artwork">
          <a:extLst>
            <a:ext uri="{FF2B5EF4-FFF2-40B4-BE49-F238E27FC236}">
              <a16:creationId xmlns:a16="http://schemas.microsoft.com/office/drawing/2014/main" id="{FAA6968B-F011-FD41-AE96-7BA036D0207F}"/>
            </a:ext>
          </a:extLst>
        </xdr:cNvPr>
        <xdr:cNvGrpSpPr/>
      </xdr:nvGrpSpPr>
      <xdr:grpSpPr>
        <a:xfrm>
          <a:off x="0" y="778082"/>
          <a:ext cx="24887710" cy="230207"/>
          <a:chOff x="171449" y="152400"/>
          <a:chExt cx="13657124" cy="164465"/>
        </a:xfrm>
      </xdr:grpSpPr>
      <xdr:sp macro="" textlink="">
        <xdr:nvSpPr>
          <xdr:cNvPr id="4" name="Rectangle 3" title="Short Footer Graphic">
            <a:extLst>
              <a:ext uri="{FF2B5EF4-FFF2-40B4-BE49-F238E27FC236}">
                <a16:creationId xmlns:a16="http://schemas.microsoft.com/office/drawing/2014/main" id="{8AB16027-4913-BCED-4091-9F9ABCFA6883}"/>
              </a:ext>
            </a:extLst>
          </xdr:cNvPr>
          <xdr:cNvSpPr/>
        </xdr:nvSpPr>
        <xdr:spPr>
          <a:xfrm>
            <a:off x="171449" y="152400"/>
            <a:ext cx="9875520" cy="164465"/>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57200" tIns="45720" rIns="91440" bIns="45720" numCol="1" spcCol="0" rtlCol="0" fromWordArt="0" anchor="ctr" anchorCtr="0" forceAA="0" compatLnSpc="1">
            <a:prstTxWarp prst="textNoShape">
              <a:avLst/>
            </a:prstTxWarp>
            <a:noAutofit/>
          </a:bodyPr>
          <a:lstStyle/>
          <a:p>
            <a:pPr marL="0" marR="91440">
              <a:spcBef>
                <a:spcPts val="0"/>
              </a:spcBef>
              <a:spcAft>
                <a:spcPts val="0"/>
              </a:spcAft>
            </a:pPr>
            <a:r>
              <a:rPr lang="en-US" sz="2500" b="1">
                <a:solidFill>
                  <a:srgbClr val="000000"/>
                </a:solidFill>
                <a:effectLst/>
                <a:ea typeface="Arial"/>
                <a:cs typeface="Times New Roman"/>
              </a:rPr>
              <a:t> </a:t>
            </a:r>
          </a:p>
        </xdr:txBody>
      </xdr:sp>
      <xdr:grpSp>
        <xdr:nvGrpSpPr>
          <xdr:cNvPr id="5" name="Group 4">
            <a:extLst>
              <a:ext uri="{FF2B5EF4-FFF2-40B4-BE49-F238E27FC236}">
                <a16:creationId xmlns:a16="http://schemas.microsoft.com/office/drawing/2014/main" id="{A909DF87-D89B-7FA4-B68D-1329477D147A}"/>
              </a:ext>
            </a:extLst>
          </xdr:cNvPr>
          <xdr:cNvGrpSpPr/>
        </xdr:nvGrpSpPr>
        <xdr:grpSpPr>
          <a:xfrm>
            <a:off x="10079532" y="152400"/>
            <a:ext cx="3749041" cy="164465"/>
            <a:chOff x="10584357" y="200025"/>
            <a:chExt cx="3749041" cy="164465"/>
          </a:xfrm>
        </xdr:grpSpPr>
        <xdr:sp macro="" textlink="">
          <xdr:nvSpPr>
            <xdr:cNvPr id="6" name="Rectangle 5">
              <a:extLst>
                <a:ext uri="{FF2B5EF4-FFF2-40B4-BE49-F238E27FC236}">
                  <a16:creationId xmlns:a16="http://schemas.microsoft.com/office/drawing/2014/main" id="{F653BB99-5381-0E98-01A1-138A2B89598A}"/>
                </a:ext>
              </a:extLst>
            </xdr:cNvPr>
            <xdr:cNvSpPr/>
          </xdr:nvSpPr>
          <xdr:spPr>
            <a:xfrm>
              <a:off x="11580747" y="200025"/>
              <a:ext cx="273628" cy="164465"/>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 name="Rectangle 6">
              <a:extLst>
                <a:ext uri="{FF2B5EF4-FFF2-40B4-BE49-F238E27FC236}">
                  <a16:creationId xmlns:a16="http://schemas.microsoft.com/office/drawing/2014/main" id="{B3372C13-BA06-8532-96AA-5F9117B3B370}"/>
                </a:ext>
              </a:extLst>
            </xdr:cNvPr>
            <xdr:cNvSpPr/>
          </xdr:nvSpPr>
          <xdr:spPr>
            <a:xfrm>
              <a:off x="10584357" y="200025"/>
              <a:ext cx="995986" cy="164465"/>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 name="Rectangle 7">
              <a:extLst>
                <a:ext uri="{FF2B5EF4-FFF2-40B4-BE49-F238E27FC236}">
                  <a16:creationId xmlns:a16="http://schemas.microsoft.com/office/drawing/2014/main" id="{D46C5761-D002-CC64-54D2-BB1A23785172}"/>
                </a:ext>
              </a:extLst>
            </xdr:cNvPr>
            <xdr:cNvSpPr/>
          </xdr:nvSpPr>
          <xdr:spPr>
            <a:xfrm>
              <a:off x="11852127" y="200025"/>
              <a:ext cx="1003728" cy="164465"/>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 name="Rectangle 9">
              <a:extLst>
                <a:ext uri="{FF2B5EF4-FFF2-40B4-BE49-F238E27FC236}">
                  <a16:creationId xmlns:a16="http://schemas.microsoft.com/office/drawing/2014/main" id="{CEB95C33-C3AB-9949-93C8-61E4849B13F9}"/>
                </a:ext>
              </a:extLst>
            </xdr:cNvPr>
            <xdr:cNvSpPr/>
          </xdr:nvSpPr>
          <xdr:spPr>
            <a:xfrm>
              <a:off x="12855855" y="200025"/>
              <a:ext cx="576377" cy="164465"/>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 name="Rectangle 10">
              <a:extLst>
                <a:ext uri="{FF2B5EF4-FFF2-40B4-BE49-F238E27FC236}">
                  <a16:creationId xmlns:a16="http://schemas.microsoft.com/office/drawing/2014/main" id="{758C608A-2C39-FAC7-5C85-A4DA480F3AA3}"/>
                </a:ext>
              </a:extLst>
            </xdr:cNvPr>
            <xdr:cNvSpPr/>
          </xdr:nvSpPr>
          <xdr:spPr>
            <a:xfrm>
              <a:off x="13431724" y="200025"/>
              <a:ext cx="901674" cy="164465"/>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ProjectInvoice" displayName="ProjectInvoice" ref="B16:Q47" totalsRowShown="0" headerRowDxfId="17" dataDxfId="16" headerRowCellStyle="Heading 3">
  <autoFilter ref="B16:Q47" xr:uid="{00000000-000C-0000-FFFF-FFFF00000000}"/>
  <tableColumns count="16">
    <tableColumn id="1" xr3:uid="{00000000-0010-0000-0000-000001000000}" name="BILINGUAL BONUS STAFF NAME (FIRST, LAST)" dataDxfId="15"/>
    <tableColumn id="2" xr3:uid="{00000000-0010-0000-0000-000002000000}" name="POSITION TITLE" dataDxfId="14"/>
    <tableColumn id="12" xr3:uid="{A9E530D6-1131-4398-9676-72C84ED4EDB6}" name="SITE ADDRESS_x000a_(street #, name and city)" dataDxfId="13"/>
    <tableColumn id="7" xr3:uid="{00000000-0010-0000-0000-000007000000}" name="TYPE OF BILINGUAL BONUS" dataDxfId="12"/>
    <tableColumn id="3" xr3:uid="{7569634F-509B-41ED-9BE3-A583DBA343F2}" name="THRESHOLD LANGUAGE" dataDxfId="11"/>
    <tableColumn id="8" xr3:uid="{00000000-0010-0000-0000-000008000000}" name="PROFICIENCY EXAM/CERTIFICATION COMPLETED" dataDxfId="10"/>
    <tableColumn id="13" xr3:uid="{D66E03FE-5915-461A-8D12-53F30E9B028F}" name="DATE OF EXAM/ CERTIFICATION" dataDxfId="9"/>
    <tableColumn id="10" xr3:uid="{00000000-0010-0000-0000-00000A000000}" name="LEVEL OF PROFICIENCY" dataDxfId="8"/>
    <tableColumn id="14" xr3:uid="{F097B25B-3D70-4A35-A865-3C1CA0409DC8}" name="BACKUP DOCUMENTATION SUBMITTED" dataDxfId="7"/>
    <tableColumn id="4" xr3:uid="{8FB08F1E-7785-4385-943F-3C32DC878A56}" name="WHAT TYPE OF DIRECT SERVICE WAS PROVIDED?" dataDxfId="6"/>
    <tableColumn id="9" xr3:uid="{3517201C-37ED-488A-B045-3B1A9829DC5D}" name="NUMBER OF MONTHS" dataDxfId="5"/>
    <tableColumn id="5" xr3:uid="{2DA7AE4B-C733-402B-9244-ECF1918A1E36}" name="BILINGUAL BONUS AMOUNT" dataDxfId="4">
      <calculatedColumnFormula>IF(#REF!="LPHA", "$150", IF(#REF!="SUD COUNSELOR", "$100"))</calculatedColumnFormula>
    </tableColumn>
    <tableColumn id="6" xr3:uid="{1DEE4392-7C6B-4430-881F-59DDBDA13FA1}" name="QUARTER TOTAL" dataDxfId="3">
      <calculatedColumnFormula>ProjectInvoice[[#This Row],[NUMBER OF MONTHS]]*M17</calculatedColumnFormula>
    </tableColumn>
    <tableColumn id="11" xr3:uid="{00000000-0010-0000-0000-00000B000000}" name="Column F Validated (Y/N)" dataDxfId="2"/>
    <tableColumn id="16" xr3:uid="{200C67B7-9665-4238-89D5-82BF707F304B}" name="Column  H Validated? (Y/N)" dataDxfId="1"/>
    <tableColumn id="15" xr3:uid="{B72F362B-5537-412E-994B-9E6CCFCE03CE}" name="Column I Validated? (Y/N)2" dataDxfId="0"/>
  </tableColumns>
  <tableStyleInfo name="Sales Invoice Table" showFirstColumn="0" showLastColumn="1" showRowStripes="1" showColumnStripes="0"/>
  <extLst>
    <ext xmlns:x14="http://schemas.microsoft.com/office/spreadsheetml/2009/9/main" uri="{504A1905-F514-4f6f-8877-14C23A59335A}">
      <x14:table altTextSummary="Invoice list with item #, description, quantity, unit price, discount and price"/>
    </ext>
  </extLst>
</table>
</file>

<file path=xl/theme/theme1.xml><?xml version="1.0" encoding="utf-8"?>
<a:theme xmlns:a="http://schemas.openxmlformats.org/drawingml/2006/main" name="Office Theme">
  <a:themeElements>
    <a:clrScheme name="Concours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Custom 49">
      <a:majorFont>
        <a:latin typeface="Aria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06217-431F-451B-B3A1-B3C16EA5EAB4}">
  <dimension ref="A1:S21"/>
  <sheetViews>
    <sheetView workbookViewId="0">
      <selection activeCell="A8" sqref="A8"/>
    </sheetView>
  </sheetViews>
  <sheetFormatPr defaultRowHeight="15" x14ac:dyDescent="0.25"/>
  <sheetData>
    <row r="1" spans="1:19" x14ac:dyDescent="0.25">
      <c r="A1" s="124" t="s">
        <v>56</v>
      </c>
      <c r="B1" s="125"/>
      <c r="C1" s="125"/>
      <c r="D1" s="125"/>
      <c r="E1" s="125"/>
      <c r="F1" s="125"/>
      <c r="G1" s="125"/>
      <c r="H1" s="125"/>
      <c r="I1" s="125"/>
      <c r="J1" s="52"/>
      <c r="K1" s="52"/>
      <c r="L1" s="52"/>
      <c r="M1" s="52"/>
      <c r="N1" s="52"/>
      <c r="O1" s="52"/>
      <c r="P1" s="52"/>
      <c r="Q1" s="52"/>
      <c r="R1" s="52"/>
      <c r="S1" s="52"/>
    </row>
    <row r="2" spans="1:19" x14ac:dyDescent="0.25">
      <c r="A2" s="125"/>
      <c r="B2" s="125"/>
      <c r="C2" s="125"/>
      <c r="D2" s="125"/>
      <c r="E2" s="125"/>
      <c r="F2" s="125"/>
      <c r="G2" s="125"/>
      <c r="H2" s="125"/>
      <c r="I2" s="125"/>
      <c r="J2" s="52"/>
      <c r="K2" s="52"/>
      <c r="L2" s="52"/>
      <c r="M2" s="52"/>
      <c r="N2" s="52"/>
      <c r="O2" s="52"/>
      <c r="P2" s="52"/>
      <c r="Q2" s="52"/>
      <c r="R2" s="52"/>
      <c r="S2" s="52"/>
    </row>
    <row r="3" spans="1:19" x14ac:dyDescent="0.25">
      <c r="A3" s="52"/>
      <c r="B3" s="52"/>
      <c r="C3" s="52"/>
      <c r="D3" s="52"/>
      <c r="E3" s="52"/>
      <c r="F3" s="52"/>
      <c r="G3" s="52"/>
      <c r="H3" s="52"/>
      <c r="I3" s="52"/>
      <c r="J3" s="52"/>
      <c r="K3" s="52"/>
      <c r="L3" s="52"/>
      <c r="M3" s="52"/>
      <c r="N3" s="52"/>
      <c r="O3" s="52"/>
      <c r="P3" s="52"/>
      <c r="Q3" s="52"/>
      <c r="R3" s="52"/>
      <c r="S3" s="52"/>
    </row>
    <row r="4" spans="1:19" ht="18.75" x14ac:dyDescent="0.25">
      <c r="A4" s="117" t="s">
        <v>55</v>
      </c>
      <c r="B4" s="52"/>
      <c r="C4" s="52"/>
      <c r="D4" s="52"/>
      <c r="E4" s="52"/>
      <c r="F4" s="52"/>
      <c r="G4" s="52"/>
      <c r="H4" s="52"/>
      <c r="I4" s="52"/>
      <c r="J4" s="117" t="s">
        <v>51</v>
      </c>
      <c r="K4" s="52"/>
      <c r="L4" s="52"/>
      <c r="M4" s="52"/>
      <c r="N4" s="52"/>
      <c r="O4" s="52"/>
      <c r="P4" s="52"/>
      <c r="Q4" s="52"/>
      <c r="R4" s="52"/>
      <c r="S4" s="52"/>
    </row>
    <row r="5" spans="1:19" x14ac:dyDescent="0.25">
      <c r="A5" s="52"/>
      <c r="B5" s="52"/>
      <c r="C5" s="52"/>
      <c r="D5" s="52"/>
      <c r="E5" s="52"/>
      <c r="F5" s="52"/>
      <c r="G5" s="52"/>
      <c r="H5" s="52"/>
      <c r="I5" s="52"/>
      <c r="J5" s="52"/>
      <c r="K5" s="52"/>
      <c r="L5" s="52"/>
      <c r="M5" s="52"/>
      <c r="N5" s="52"/>
      <c r="O5" s="52"/>
      <c r="P5" s="52"/>
      <c r="Q5" s="52"/>
      <c r="R5" s="52"/>
      <c r="S5" s="52"/>
    </row>
    <row r="6" spans="1:19" s="64" customFormat="1" ht="18.75" x14ac:dyDescent="0.25">
      <c r="A6" s="118" t="s">
        <v>54</v>
      </c>
      <c r="B6" s="119"/>
      <c r="C6" s="119"/>
      <c r="D6" s="119"/>
      <c r="E6" s="119"/>
      <c r="F6" s="119"/>
      <c r="G6" s="119"/>
      <c r="H6" s="119"/>
      <c r="I6" s="119"/>
      <c r="J6" s="119"/>
      <c r="K6" s="119"/>
      <c r="L6" s="119"/>
      <c r="M6" s="119"/>
      <c r="N6" s="119"/>
      <c r="O6" s="119"/>
      <c r="P6" s="119"/>
      <c r="Q6" s="119"/>
      <c r="R6" s="119"/>
      <c r="S6" s="119"/>
    </row>
    <row r="7" spans="1:19" x14ac:dyDescent="0.25">
      <c r="A7" s="52"/>
      <c r="B7" s="52"/>
      <c r="C7" s="52"/>
      <c r="D7" s="52"/>
      <c r="E7" s="52"/>
      <c r="F7" s="52"/>
      <c r="G7" s="52"/>
      <c r="H7" s="52"/>
      <c r="I7" s="52"/>
      <c r="J7" s="52"/>
      <c r="K7" s="52"/>
      <c r="L7" s="52"/>
      <c r="M7" s="52"/>
      <c r="N7" s="52"/>
      <c r="O7" s="52"/>
      <c r="P7" s="52"/>
      <c r="Q7" s="52"/>
      <c r="R7" s="52"/>
      <c r="S7" s="52"/>
    </row>
    <row r="8" spans="1:19" s="64" customFormat="1" ht="18.75" x14ac:dyDescent="0.25">
      <c r="A8" s="118" t="s">
        <v>53</v>
      </c>
      <c r="B8" s="119"/>
      <c r="C8" s="119"/>
      <c r="D8" s="119"/>
      <c r="E8" s="119"/>
      <c r="F8" s="119"/>
      <c r="G8" s="119"/>
      <c r="H8" s="119"/>
      <c r="I8" s="119"/>
      <c r="J8" s="119"/>
      <c r="K8" s="119"/>
      <c r="L8" s="119"/>
      <c r="M8" s="119"/>
      <c r="N8" s="119"/>
      <c r="O8" s="119"/>
      <c r="P8" s="119"/>
      <c r="Q8" s="119"/>
      <c r="R8" s="119"/>
      <c r="S8" s="119"/>
    </row>
    <row r="9" spans="1:19" x14ac:dyDescent="0.25">
      <c r="A9" s="52"/>
      <c r="B9" s="52"/>
      <c r="C9" s="52"/>
      <c r="D9" s="52"/>
      <c r="E9" s="52"/>
      <c r="F9" s="52"/>
      <c r="G9" s="52"/>
      <c r="H9" s="52"/>
      <c r="I9" s="52"/>
      <c r="J9" s="52"/>
      <c r="K9" s="52"/>
      <c r="L9" s="52"/>
      <c r="M9" s="52"/>
      <c r="N9" s="52"/>
      <c r="O9" s="52"/>
      <c r="P9" s="52"/>
      <c r="Q9" s="52"/>
      <c r="R9" s="52"/>
      <c r="S9" s="52"/>
    </row>
    <row r="10" spans="1:19" s="64" customFormat="1" ht="18.75" x14ac:dyDescent="0.25">
      <c r="A10" s="118" t="s">
        <v>52</v>
      </c>
      <c r="B10" s="119"/>
      <c r="C10" s="119"/>
      <c r="D10" s="119"/>
      <c r="E10" s="119"/>
      <c r="F10" s="119"/>
      <c r="G10" s="119"/>
      <c r="H10" s="119"/>
      <c r="I10" s="119"/>
      <c r="J10" s="119"/>
      <c r="K10" s="119"/>
      <c r="L10" s="119"/>
      <c r="M10" s="119"/>
      <c r="N10" s="119"/>
      <c r="O10" s="119"/>
      <c r="P10" s="119"/>
      <c r="Q10" s="119"/>
      <c r="R10" s="119"/>
      <c r="S10" s="119"/>
    </row>
    <row r="11" spans="1:19" x14ac:dyDescent="0.25">
      <c r="A11" s="52"/>
      <c r="B11" s="52"/>
      <c r="C11" s="52"/>
      <c r="D11" s="52"/>
      <c r="E11" s="52"/>
      <c r="F11" s="52"/>
      <c r="G11" s="52"/>
      <c r="H11" s="52"/>
      <c r="I11" s="52"/>
      <c r="J11" s="52"/>
      <c r="K11" s="52"/>
      <c r="L11" s="52"/>
      <c r="M11" s="52"/>
      <c r="N11" s="52"/>
      <c r="O11" s="52"/>
      <c r="P11" s="52"/>
      <c r="Q11" s="52"/>
      <c r="R11" s="52"/>
      <c r="S11" s="52"/>
    </row>
    <row r="12" spans="1:19" s="64" customFormat="1" ht="18.75" x14ac:dyDescent="0.25">
      <c r="A12" s="118" t="s">
        <v>58</v>
      </c>
      <c r="B12" s="119"/>
      <c r="C12" s="119"/>
      <c r="D12" s="119"/>
      <c r="E12" s="119"/>
      <c r="F12" s="119"/>
      <c r="G12" s="119"/>
      <c r="H12" s="119"/>
      <c r="I12" s="119"/>
      <c r="J12" s="119"/>
      <c r="K12" s="119"/>
      <c r="L12" s="119"/>
      <c r="M12" s="119"/>
      <c r="N12" s="119"/>
      <c r="O12" s="119"/>
      <c r="P12" s="119"/>
      <c r="Q12" s="119"/>
      <c r="R12" s="119"/>
      <c r="S12" s="119"/>
    </row>
    <row r="13" spans="1:19" s="63" customFormat="1" ht="15.75" x14ac:dyDescent="0.25">
      <c r="A13" s="120"/>
      <c r="B13" s="121" t="s">
        <v>57</v>
      </c>
      <c r="C13" s="120"/>
      <c r="D13" s="120"/>
      <c r="E13" s="120"/>
      <c r="F13" s="120"/>
      <c r="G13" s="120"/>
      <c r="H13" s="120"/>
      <c r="I13" s="120"/>
      <c r="J13" s="120"/>
      <c r="K13" s="120"/>
      <c r="L13" s="120"/>
      <c r="M13" s="120"/>
      <c r="N13" s="120"/>
      <c r="O13" s="120"/>
      <c r="P13" s="120"/>
      <c r="Q13" s="120"/>
      <c r="R13" s="120"/>
      <c r="S13" s="120"/>
    </row>
    <row r="14" spans="1:19" x14ac:dyDescent="0.25">
      <c r="A14" s="52"/>
      <c r="B14" s="52"/>
      <c r="C14" s="52"/>
      <c r="D14" s="52"/>
      <c r="E14" s="52"/>
      <c r="F14" s="52"/>
      <c r="G14" s="52"/>
      <c r="H14" s="52"/>
      <c r="I14" s="52"/>
      <c r="J14" s="52"/>
      <c r="K14" s="52"/>
      <c r="L14" s="52"/>
      <c r="M14" s="52"/>
      <c r="N14" s="52"/>
      <c r="O14" s="52"/>
      <c r="P14" s="52"/>
      <c r="Q14" s="52"/>
      <c r="R14" s="52"/>
      <c r="S14" s="52"/>
    </row>
    <row r="15" spans="1:19" ht="18.75" x14ac:dyDescent="0.25">
      <c r="A15" s="118" t="s">
        <v>59</v>
      </c>
      <c r="B15" s="52"/>
      <c r="C15" s="52"/>
      <c r="D15" s="52"/>
      <c r="E15" s="52"/>
      <c r="F15" s="52"/>
      <c r="G15" s="52"/>
      <c r="H15" s="52"/>
      <c r="I15" s="52"/>
      <c r="J15" s="52"/>
      <c r="K15" s="52"/>
      <c r="L15" s="52"/>
      <c r="M15" s="52"/>
      <c r="N15" s="52"/>
      <c r="O15" s="52"/>
      <c r="P15" s="52"/>
      <c r="Q15" s="52"/>
      <c r="R15" s="52"/>
      <c r="S15" s="52"/>
    </row>
    <row r="16" spans="1:19" ht="15.75" x14ac:dyDescent="0.25">
      <c r="A16" s="52"/>
      <c r="B16" s="122" t="s">
        <v>60</v>
      </c>
      <c r="C16" s="52"/>
      <c r="D16" s="52"/>
      <c r="E16" s="52"/>
      <c r="F16" s="52"/>
      <c r="G16" s="52"/>
      <c r="H16" s="52"/>
      <c r="I16" s="52"/>
      <c r="J16" s="52"/>
      <c r="K16" s="52"/>
      <c r="L16" s="52"/>
      <c r="M16" s="52"/>
      <c r="N16" s="52"/>
      <c r="O16" s="52"/>
      <c r="P16" s="52"/>
      <c r="Q16" s="52"/>
      <c r="R16" s="52"/>
      <c r="S16" s="52"/>
    </row>
    <row r="17" spans="1:19" x14ac:dyDescent="0.25">
      <c r="A17" s="52"/>
      <c r="B17" s="52"/>
      <c r="C17" s="52"/>
      <c r="D17" s="52"/>
      <c r="E17" s="52"/>
      <c r="F17" s="52"/>
      <c r="G17" s="52"/>
      <c r="H17" s="52"/>
      <c r="I17" s="52"/>
      <c r="J17" s="52"/>
      <c r="K17" s="52"/>
      <c r="L17" s="52"/>
      <c r="M17" s="52"/>
      <c r="N17" s="52"/>
      <c r="O17" s="52"/>
      <c r="P17" s="52"/>
      <c r="Q17" s="52"/>
      <c r="R17" s="52"/>
      <c r="S17" s="52"/>
    </row>
    <row r="18" spans="1:19" ht="18.75" x14ac:dyDescent="0.25">
      <c r="A18" s="123" t="s">
        <v>69</v>
      </c>
      <c r="B18" s="52"/>
      <c r="C18" s="52"/>
      <c r="D18" s="52"/>
      <c r="E18" s="52"/>
      <c r="F18" s="52"/>
      <c r="G18" s="52"/>
      <c r="H18" s="52"/>
      <c r="I18" s="52"/>
      <c r="J18" s="52"/>
      <c r="K18" s="52"/>
      <c r="L18" s="52"/>
      <c r="M18" s="52"/>
      <c r="N18" s="52"/>
      <c r="O18" s="52"/>
      <c r="P18" s="52"/>
      <c r="Q18" s="52"/>
      <c r="R18" s="52"/>
      <c r="S18" s="52"/>
    </row>
    <row r="19" spans="1:19" x14ac:dyDescent="0.25">
      <c r="A19" s="52"/>
      <c r="B19" s="52"/>
      <c r="C19" s="52"/>
      <c r="D19" s="52"/>
      <c r="E19" s="52"/>
      <c r="F19" s="52"/>
      <c r="G19" s="52"/>
      <c r="H19" s="52"/>
      <c r="I19" s="52"/>
      <c r="J19" s="52"/>
      <c r="K19" s="52"/>
      <c r="L19" s="52"/>
      <c r="M19" s="52"/>
      <c r="N19" s="52"/>
      <c r="O19" s="52"/>
      <c r="P19" s="52"/>
      <c r="Q19" s="52"/>
      <c r="R19" s="52"/>
      <c r="S19" s="52"/>
    </row>
    <row r="20" spans="1:19" ht="18.75" x14ac:dyDescent="0.25">
      <c r="A20" s="117" t="s">
        <v>51</v>
      </c>
      <c r="B20" s="52"/>
      <c r="C20" s="52"/>
      <c r="D20" s="52"/>
      <c r="E20" s="52"/>
      <c r="F20" s="52"/>
      <c r="G20" s="52"/>
      <c r="H20" s="52"/>
      <c r="I20" s="52"/>
      <c r="J20" s="52"/>
      <c r="K20" s="52"/>
      <c r="L20" s="52"/>
      <c r="M20" s="52"/>
      <c r="N20" s="52"/>
      <c r="O20" s="52"/>
      <c r="P20" s="52"/>
      <c r="Q20" s="52"/>
      <c r="R20" s="52"/>
      <c r="S20" s="52"/>
    </row>
    <row r="21" spans="1:19" ht="18.75" x14ac:dyDescent="0.25">
      <c r="A21" s="62"/>
    </row>
  </sheetData>
  <sheetProtection algorithmName="SHA-512" hashValue="5ubKcmsSCPCyb2KbsRrwq8/LlSn/o+1ZUSmlJDJ0KOAcQBwPjKNEhVe8SvH08XAJ62JraeHWPBVRVCO8Vg7NLQ==" saltValue="E6gKJcaDvn1Jqa8M96WJrA==" spinCount="100000" sheet="1" objects="1" scenarios="1"/>
  <mergeCells count="1">
    <mergeCell ref="A1: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fitToPage="1"/>
  </sheetPr>
  <dimension ref="A1:R52"/>
  <sheetViews>
    <sheetView showGridLines="0" tabSelected="1" zoomScale="70" zoomScaleNormal="70" workbookViewId="0">
      <selection activeCell="G18" sqref="G18"/>
    </sheetView>
  </sheetViews>
  <sheetFormatPr defaultColWidth="9" defaultRowHeight="34.35" customHeight="1" x14ac:dyDescent="0.25"/>
  <cols>
    <col min="1" max="1" width="8.5703125" style="10" bestFit="1" customWidth="1"/>
    <col min="2" max="2" width="36" style="4" customWidth="1"/>
    <col min="3" max="4" width="31.5703125" style="4" customWidth="1"/>
    <col min="5" max="5" width="25.85546875" style="4" customWidth="1"/>
    <col min="6" max="6" width="16.42578125" style="4" customWidth="1"/>
    <col min="7" max="7" width="22.5703125" style="4" customWidth="1"/>
    <col min="8" max="8" width="17.42578125" style="4" customWidth="1"/>
    <col min="9" max="10" width="18.140625" style="5" customWidth="1"/>
    <col min="11" max="11" width="25.85546875" style="4" bestFit="1" customWidth="1"/>
    <col min="12" max="12" width="19.140625" style="4" customWidth="1"/>
    <col min="13" max="14" width="19.140625" style="19" customWidth="1"/>
    <col min="15" max="15" width="22.85546875" style="4" customWidth="1"/>
    <col min="16" max="17" width="20.140625" style="4" customWidth="1"/>
    <col min="18" max="18" width="22.85546875" style="4" customWidth="1"/>
    <col min="19" max="16384" width="9" style="4"/>
  </cols>
  <sheetData>
    <row r="1" spans="1:18" ht="58.35" customHeight="1" x14ac:dyDescent="0.25">
      <c r="A1" s="126" t="s">
        <v>33</v>
      </c>
      <c r="B1" s="126"/>
      <c r="C1" s="126"/>
      <c r="D1" s="126"/>
      <c r="E1" s="126"/>
      <c r="F1" s="126"/>
      <c r="G1" s="126"/>
      <c r="H1" s="126"/>
      <c r="I1" s="126"/>
      <c r="J1" s="126"/>
      <c r="K1" s="126"/>
      <c r="L1" s="126"/>
      <c r="M1" s="126"/>
      <c r="N1" s="126"/>
      <c r="O1" s="126"/>
      <c r="P1" s="126"/>
      <c r="Q1" s="126"/>
    </row>
    <row r="2" spans="1:18" s="103" customFormat="1" ht="20.100000000000001" customHeight="1" x14ac:dyDescent="0.25">
      <c r="A2" s="2"/>
      <c r="B2" s="2"/>
      <c r="C2" s="2"/>
      <c r="D2" s="2"/>
      <c r="E2" s="2"/>
      <c r="F2" s="2"/>
      <c r="G2" s="2"/>
      <c r="H2" s="2"/>
      <c r="I2" s="2"/>
      <c r="J2" s="2"/>
      <c r="K2" s="2"/>
      <c r="L2" s="2"/>
      <c r="M2" s="2"/>
      <c r="N2" s="2"/>
    </row>
    <row r="3" spans="1:18" s="6" customFormat="1" ht="30" customHeight="1" x14ac:dyDescent="0.25">
      <c r="A3" s="48"/>
      <c r="B3" s="56" t="s">
        <v>4</v>
      </c>
      <c r="C3" s="105"/>
      <c r="D3" s="107"/>
      <c r="E3" s="108"/>
      <c r="F3" s="108"/>
      <c r="G3" s="108"/>
      <c r="H3" s="108"/>
      <c r="I3" s="109"/>
      <c r="J3" s="109"/>
      <c r="K3" s="131"/>
      <c r="L3" s="131"/>
      <c r="M3" s="131"/>
      <c r="N3" s="131"/>
      <c r="O3" s="131"/>
      <c r="P3" s="131"/>
      <c r="Q3" s="110"/>
      <c r="R3" s="29"/>
    </row>
    <row r="4" spans="1:18" s="9" customFormat="1" ht="30" customHeight="1" x14ac:dyDescent="0.25">
      <c r="A4" s="57"/>
      <c r="B4" s="104" t="s">
        <v>6</v>
      </c>
      <c r="C4" s="106"/>
      <c r="D4" s="86"/>
      <c r="E4" s="87"/>
      <c r="F4" s="86"/>
      <c r="G4" s="3" t="s">
        <v>5</v>
      </c>
      <c r="H4" s="3"/>
      <c r="I4" s="3" t="s">
        <v>5</v>
      </c>
      <c r="J4" s="3" t="s">
        <v>5</v>
      </c>
      <c r="K4" s="3" t="s">
        <v>5</v>
      </c>
      <c r="L4" s="3"/>
      <c r="M4" s="89"/>
      <c r="N4" s="89"/>
      <c r="O4" s="89"/>
      <c r="P4" s="89"/>
      <c r="Q4" s="89"/>
    </row>
    <row r="5" spans="1:18" s="9" customFormat="1" ht="30" customHeight="1" x14ac:dyDescent="0.2">
      <c r="A5" s="136" t="s">
        <v>9</v>
      </c>
      <c r="B5" s="136"/>
      <c r="C5" s="136"/>
      <c r="D5" s="136"/>
      <c r="E5" s="136"/>
      <c r="F5" s="136"/>
      <c r="G5" s="136"/>
      <c r="H5" s="136"/>
      <c r="I5" s="136"/>
      <c r="J5" s="136"/>
      <c r="K5" s="136"/>
      <c r="L5" s="136"/>
      <c r="M5" s="136"/>
      <c r="N5" s="136"/>
      <c r="O5" s="136"/>
      <c r="P5" s="136"/>
      <c r="Q5" s="136"/>
      <c r="R5" s="136"/>
    </row>
    <row r="6" spans="1:18" s="9" customFormat="1" ht="47.25" customHeight="1" x14ac:dyDescent="0.25">
      <c r="A6" s="49"/>
      <c r="B6" s="132" t="s">
        <v>10</v>
      </c>
      <c r="C6" s="132"/>
      <c r="D6" s="132"/>
      <c r="E6" s="132"/>
      <c r="F6" s="132"/>
      <c r="G6" s="132"/>
      <c r="H6" s="132"/>
      <c r="I6" s="132"/>
      <c r="J6" s="132"/>
      <c r="K6" s="132"/>
      <c r="L6" s="132"/>
      <c r="M6" s="132"/>
      <c r="N6" s="132"/>
      <c r="O6" s="132"/>
      <c r="P6" s="132"/>
      <c r="Q6" s="132"/>
      <c r="R6" s="132"/>
    </row>
    <row r="7" spans="1:18" s="9" customFormat="1" ht="45.75" customHeight="1" x14ac:dyDescent="0.25">
      <c r="A7" s="31"/>
      <c r="B7" s="45" t="s">
        <v>11</v>
      </c>
      <c r="C7" s="133"/>
      <c r="D7" s="134"/>
      <c r="E7" s="134"/>
      <c r="F7" s="134"/>
      <c r="G7" s="134"/>
      <c r="H7" s="135"/>
      <c r="I7" s="47" t="s">
        <v>13</v>
      </c>
      <c r="J7" s="145"/>
      <c r="K7" s="146"/>
      <c r="L7" s="111"/>
      <c r="M7" s="111"/>
      <c r="N7" s="111"/>
      <c r="O7" s="111"/>
      <c r="P7" s="111"/>
      <c r="Q7" s="111"/>
      <c r="R7" s="89"/>
    </row>
    <row r="8" spans="1:18" s="9" customFormat="1" ht="47.25" customHeight="1" x14ac:dyDescent="0.4">
      <c r="A8" s="31"/>
      <c r="B8" s="46" t="s">
        <v>12</v>
      </c>
      <c r="C8" s="128"/>
      <c r="D8" s="129"/>
      <c r="E8" s="129"/>
      <c r="F8" s="129"/>
      <c r="G8" s="129"/>
      <c r="H8" s="130"/>
      <c r="I8" s="47" t="s">
        <v>14</v>
      </c>
      <c r="J8" s="143"/>
      <c r="K8" s="144"/>
      <c r="L8" s="112"/>
      <c r="M8" s="112"/>
      <c r="N8" s="112"/>
      <c r="O8" s="112"/>
      <c r="P8" s="112"/>
      <c r="Q8" s="111"/>
      <c r="R8" s="89"/>
    </row>
    <row r="9" spans="1:18" s="9" customFormat="1" ht="30" customHeight="1" x14ac:dyDescent="0.3">
      <c r="A9" s="31"/>
      <c r="B9" s="31"/>
      <c r="C9" s="21"/>
      <c r="D9" s="21"/>
      <c r="E9" s="7"/>
      <c r="F9" s="8"/>
      <c r="G9" s="7"/>
      <c r="H9" s="1"/>
      <c r="I9" s="32"/>
      <c r="J9" s="32"/>
      <c r="K9" s="137" t="s">
        <v>3</v>
      </c>
      <c r="L9" s="138"/>
      <c r="M9" s="3"/>
      <c r="N9" s="3"/>
    </row>
    <row r="10" spans="1:18" ht="39.75" customHeight="1" thickBot="1" x14ac:dyDescent="0.4">
      <c r="A10" s="76"/>
      <c r="B10" s="127" t="s">
        <v>44</v>
      </c>
      <c r="C10" s="127"/>
      <c r="D10" s="127"/>
      <c r="E10" s="127"/>
      <c r="F10" s="149" t="s">
        <v>42</v>
      </c>
      <c r="G10" s="77"/>
      <c r="H10" s="78"/>
      <c r="I10" s="81"/>
      <c r="J10" s="81"/>
      <c r="K10" s="139" t="s">
        <v>29</v>
      </c>
      <c r="L10" s="140"/>
      <c r="M10" s="141"/>
      <c r="N10" s="141"/>
      <c r="O10" s="142"/>
      <c r="P10" s="55"/>
      <c r="Q10" s="55"/>
      <c r="R10" s="55"/>
    </row>
    <row r="11" spans="1:18" ht="31.5" customHeight="1" thickTop="1" thickBot="1" x14ac:dyDescent="0.45">
      <c r="A11" s="79"/>
      <c r="B11" s="53" t="s">
        <v>41</v>
      </c>
      <c r="C11" s="42">
        <f>COUNTIF(ProjectInvoice[TYPE OF BILINGUAL BONUS],Sheet1!A1)</f>
        <v>0</v>
      </c>
      <c r="D11" s="58"/>
      <c r="E11" s="77"/>
      <c r="F11" s="149"/>
      <c r="G11" s="61">
        <f>SUM(N18:N44)</f>
        <v>0</v>
      </c>
      <c r="H11" s="78"/>
      <c r="I11" s="81"/>
      <c r="J11" s="81"/>
      <c r="K11" s="139" t="s">
        <v>15</v>
      </c>
      <c r="L11" s="140"/>
      <c r="M11" s="141"/>
      <c r="N11" s="141"/>
      <c r="O11" s="142"/>
      <c r="P11" s="55"/>
      <c r="Q11" s="55"/>
      <c r="R11" s="55"/>
    </row>
    <row r="12" spans="1:18" ht="30" customHeight="1" thickTop="1" thickBot="1" x14ac:dyDescent="0.3">
      <c r="A12" s="76"/>
      <c r="B12" s="54" t="s">
        <v>43</v>
      </c>
      <c r="C12" s="43">
        <f>COUNTIF(ProjectInvoice[TYPE OF BILINGUAL BONUS],Sheet1!A2)</f>
        <v>0</v>
      </c>
      <c r="D12" s="59"/>
      <c r="E12" s="80"/>
      <c r="F12" s="149"/>
      <c r="G12" s="80"/>
      <c r="H12" s="76"/>
      <c r="I12" s="82"/>
      <c r="J12" s="82"/>
      <c r="K12" s="150" t="s">
        <v>14</v>
      </c>
      <c r="L12" s="151"/>
      <c r="M12" s="141"/>
      <c r="N12" s="141"/>
      <c r="O12" s="142"/>
      <c r="P12" s="55"/>
      <c r="Q12" s="55"/>
      <c r="R12" s="55"/>
    </row>
    <row r="13" spans="1:18" s="9" customFormat="1" ht="30" customHeight="1" thickTop="1" x14ac:dyDescent="0.25">
      <c r="A13" s="83"/>
      <c r="B13" s="84"/>
      <c r="C13" s="85"/>
      <c r="D13" s="85"/>
      <c r="E13" s="86"/>
      <c r="F13" s="87"/>
      <c r="G13" s="86"/>
      <c r="H13" s="88"/>
      <c r="I13" s="3"/>
      <c r="J13" s="3"/>
      <c r="K13" s="3"/>
      <c r="L13" s="3"/>
      <c r="M13" s="3"/>
      <c r="N13" s="3"/>
      <c r="O13" s="89"/>
      <c r="P13" s="89"/>
      <c r="Q13" s="89"/>
    </row>
    <row r="14" spans="1:18" s="9" customFormat="1" ht="30" customHeight="1" x14ac:dyDescent="0.25">
      <c r="A14" s="83"/>
      <c r="B14" s="90"/>
      <c r="C14" s="90"/>
      <c r="D14" s="90"/>
      <c r="E14" s="90"/>
      <c r="F14" s="90"/>
      <c r="G14" s="90"/>
      <c r="H14" s="90"/>
      <c r="I14" s="90"/>
      <c r="J14" s="90"/>
      <c r="K14" s="90"/>
      <c r="L14" s="90"/>
      <c r="M14" s="90"/>
      <c r="N14" s="90"/>
      <c r="O14" s="147" t="s">
        <v>3</v>
      </c>
      <c r="P14" s="147"/>
      <c r="Q14" s="148"/>
    </row>
    <row r="15" spans="1:18" s="9" customFormat="1" ht="30" customHeight="1" x14ac:dyDescent="0.25">
      <c r="A15" s="83"/>
      <c r="B15" s="49" t="s">
        <v>16</v>
      </c>
      <c r="C15" s="49" t="s">
        <v>17</v>
      </c>
      <c r="D15" s="49" t="s">
        <v>18</v>
      </c>
      <c r="E15" s="49" t="s">
        <v>19</v>
      </c>
      <c r="F15" s="49" t="s">
        <v>20</v>
      </c>
      <c r="G15" s="49" t="s">
        <v>21</v>
      </c>
      <c r="H15" s="49" t="s">
        <v>22</v>
      </c>
      <c r="I15" s="49" t="s">
        <v>23</v>
      </c>
      <c r="J15" s="49" t="s">
        <v>24</v>
      </c>
      <c r="K15" s="49" t="s">
        <v>25</v>
      </c>
      <c r="L15" s="49" t="s">
        <v>26</v>
      </c>
      <c r="M15" s="49" t="s">
        <v>27</v>
      </c>
      <c r="N15" s="49" t="s">
        <v>28</v>
      </c>
      <c r="O15" s="50" t="s">
        <v>30</v>
      </c>
      <c r="P15" s="50" t="s">
        <v>35</v>
      </c>
      <c r="Q15" s="50" t="s">
        <v>49</v>
      </c>
    </row>
    <row r="16" spans="1:18" s="9" customFormat="1" ht="61.5" customHeight="1" x14ac:dyDescent="0.2">
      <c r="A16" s="83"/>
      <c r="B16" s="91" t="s">
        <v>32</v>
      </c>
      <c r="C16" s="92" t="s">
        <v>0</v>
      </c>
      <c r="D16" s="91" t="s">
        <v>39</v>
      </c>
      <c r="E16" s="91" t="s">
        <v>1</v>
      </c>
      <c r="F16" s="91" t="s">
        <v>31</v>
      </c>
      <c r="G16" s="93" t="s">
        <v>2</v>
      </c>
      <c r="H16" s="93" t="s">
        <v>40</v>
      </c>
      <c r="I16" s="94" t="s">
        <v>50</v>
      </c>
      <c r="J16" s="93" t="s">
        <v>34</v>
      </c>
      <c r="K16" s="95" t="s">
        <v>48</v>
      </c>
      <c r="L16" s="96" t="s">
        <v>45</v>
      </c>
      <c r="M16" s="65" t="s">
        <v>46</v>
      </c>
      <c r="N16" s="65" t="s">
        <v>47</v>
      </c>
      <c r="O16" s="33" t="s">
        <v>36</v>
      </c>
      <c r="P16" s="33" t="s">
        <v>37</v>
      </c>
      <c r="Q16" s="33" t="s">
        <v>38</v>
      </c>
    </row>
    <row r="17" spans="1:18" s="9" customFormat="1" ht="15.75" x14ac:dyDescent="0.2">
      <c r="A17" s="83" t="s">
        <v>66</v>
      </c>
      <c r="B17" s="98" t="s">
        <v>61</v>
      </c>
      <c r="C17" s="99" t="s">
        <v>67</v>
      </c>
      <c r="D17" s="99" t="s">
        <v>62</v>
      </c>
      <c r="E17" s="100" t="s">
        <v>67</v>
      </c>
      <c r="F17" s="101" t="s">
        <v>63</v>
      </c>
      <c r="G17" s="39" t="s">
        <v>64</v>
      </c>
      <c r="H17" s="102">
        <v>45496</v>
      </c>
      <c r="I17" s="102" t="s">
        <v>68</v>
      </c>
      <c r="J17" s="102" t="s">
        <v>64</v>
      </c>
      <c r="K17" s="39" t="s">
        <v>65</v>
      </c>
      <c r="L17" s="113">
        <v>2</v>
      </c>
      <c r="M17" s="60">
        <v>100</v>
      </c>
      <c r="N17" s="51">
        <v>200</v>
      </c>
      <c r="O17" s="30"/>
      <c r="P17" s="30"/>
      <c r="Q17" s="38"/>
    </row>
    <row r="18" spans="1:18" s="9" customFormat="1" ht="34.35" customHeight="1" x14ac:dyDescent="0.2">
      <c r="A18" s="97">
        <v>1</v>
      </c>
      <c r="B18" s="70"/>
      <c r="C18" s="70"/>
      <c r="D18" s="71"/>
      <c r="E18" s="22"/>
      <c r="F18" s="72"/>
      <c r="G18" s="73"/>
      <c r="H18" s="74"/>
      <c r="I18" s="75"/>
      <c r="J18" s="75"/>
      <c r="K18" s="69"/>
      <c r="L18" s="114"/>
      <c r="M18" s="66" t="b">
        <f t="shared" ref="M18:M47" si="0">IF(E18="LPHA", "$150", IF(E18="SUD COUNSELOR", "$100"))</f>
        <v>0</v>
      </c>
      <c r="N18" s="41">
        <f>ProjectInvoice[[#This Row],[NUMBER OF MONTHS]]*M18</f>
        <v>0</v>
      </c>
      <c r="O18" s="39"/>
      <c r="P18" s="39"/>
      <c r="Q18" s="40"/>
    </row>
    <row r="19" spans="1:18" ht="34.35" customHeight="1" x14ac:dyDescent="0.25">
      <c r="A19" s="97">
        <v>2</v>
      </c>
      <c r="B19" s="34"/>
      <c r="C19" s="36"/>
      <c r="D19" s="36"/>
      <c r="E19" s="22"/>
      <c r="F19" s="44"/>
      <c r="G19" s="23"/>
      <c r="H19" s="23"/>
      <c r="I19" s="27"/>
      <c r="J19" s="27"/>
      <c r="K19" s="23"/>
      <c r="L19" s="115"/>
      <c r="M19" s="66" t="b">
        <f t="shared" si="0"/>
        <v>0</v>
      </c>
      <c r="N19" s="41">
        <f>ProjectInvoice[[#This Row],[NUMBER OF MONTHS]]*M19</f>
        <v>0</v>
      </c>
      <c r="O19" s="41"/>
      <c r="P19" s="41"/>
      <c r="Q19" s="40"/>
    </row>
    <row r="20" spans="1:18" s="11" customFormat="1" ht="34.35" customHeight="1" x14ac:dyDescent="0.25">
      <c r="A20" s="97">
        <v>3</v>
      </c>
      <c r="B20" s="34"/>
      <c r="C20" s="36"/>
      <c r="D20" s="36"/>
      <c r="E20" s="22"/>
      <c r="F20" s="44"/>
      <c r="G20" s="24"/>
      <c r="H20" s="24"/>
      <c r="I20" s="27"/>
      <c r="J20" s="27"/>
      <c r="K20" s="24"/>
      <c r="L20" s="115"/>
      <c r="M20" s="66" t="b">
        <f t="shared" si="0"/>
        <v>0</v>
      </c>
      <c r="N20" s="41">
        <f>ProjectInvoice[[#This Row],[NUMBER OF MONTHS]]*M20</f>
        <v>0</v>
      </c>
      <c r="O20" s="39"/>
      <c r="P20" s="39"/>
      <c r="Q20" s="40"/>
      <c r="R20" s="12"/>
    </row>
    <row r="21" spans="1:18" s="13" customFormat="1" ht="34.35" customHeight="1" x14ac:dyDescent="0.25">
      <c r="A21" s="97">
        <v>4</v>
      </c>
      <c r="B21" s="34"/>
      <c r="C21" s="36"/>
      <c r="D21" s="36"/>
      <c r="E21" s="22"/>
      <c r="F21" s="44"/>
      <c r="G21" s="24"/>
      <c r="H21" s="24"/>
      <c r="I21" s="27"/>
      <c r="J21" s="27"/>
      <c r="K21" s="24"/>
      <c r="L21" s="115"/>
      <c r="M21" s="66" t="b">
        <f t="shared" si="0"/>
        <v>0</v>
      </c>
      <c r="N21" s="41">
        <f>ProjectInvoice[[#This Row],[NUMBER OF MONTHS]]*M21</f>
        <v>0</v>
      </c>
      <c r="O21" s="39"/>
      <c r="P21" s="39"/>
      <c r="Q21" s="40"/>
      <c r="R21" s="14"/>
    </row>
    <row r="22" spans="1:18" s="13" customFormat="1" ht="34.35" customHeight="1" x14ac:dyDescent="0.25">
      <c r="A22" s="97">
        <v>5</v>
      </c>
      <c r="B22" s="34"/>
      <c r="C22" s="36"/>
      <c r="D22" s="36"/>
      <c r="E22" s="22"/>
      <c r="F22" s="44"/>
      <c r="G22" s="24"/>
      <c r="H22" s="24"/>
      <c r="I22" s="27"/>
      <c r="J22" s="27"/>
      <c r="K22" s="24"/>
      <c r="L22" s="115"/>
      <c r="M22" s="66" t="b">
        <f t="shared" si="0"/>
        <v>0</v>
      </c>
      <c r="N22" s="41">
        <f>ProjectInvoice[[#This Row],[NUMBER OF MONTHS]]*M22</f>
        <v>0</v>
      </c>
      <c r="O22" s="39"/>
      <c r="P22" s="39"/>
      <c r="Q22" s="40"/>
      <c r="R22" s="14"/>
    </row>
    <row r="23" spans="1:18" s="13" customFormat="1" ht="34.35" customHeight="1" x14ac:dyDescent="0.25">
      <c r="A23" s="97">
        <v>6</v>
      </c>
      <c r="B23" s="35"/>
      <c r="C23" s="37"/>
      <c r="D23" s="37"/>
      <c r="E23" s="25"/>
      <c r="F23" s="44"/>
      <c r="G23" s="26"/>
      <c r="H23" s="26"/>
      <c r="I23" s="28"/>
      <c r="J23" s="28"/>
      <c r="K23" s="26"/>
      <c r="L23" s="116"/>
      <c r="M23" s="67" t="b">
        <f t="shared" si="0"/>
        <v>0</v>
      </c>
      <c r="N23" s="68">
        <f>ProjectInvoice[[#This Row],[NUMBER OF MONTHS]]*M23</f>
        <v>0</v>
      </c>
      <c r="O23" s="39"/>
      <c r="P23" s="39"/>
      <c r="Q23" s="40"/>
      <c r="R23" s="14"/>
    </row>
    <row r="24" spans="1:18" s="13" customFormat="1" ht="34.35" customHeight="1" x14ac:dyDescent="0.25">
      <c r="A24" s="97">
        <v>7</v>
      </c>
      <c r="B24" s="35"/>
      <c r="C24" s="37"/>
      <c r="D24" s="37"/>
      <c r="E24" s="25"/>
      <c r="F24" s="44"/>
      <c r="G24" s="26"/>
      <c r="H24" s="26"/>
      <c r="I24" s="28"/>
      <c r="J24" s="28"/>
      <c r="K24" s="26"/>
      <c r="L24" s="116"/>
      <c r="M24" s="67" t="b">
        <f t="shared" si="0"/>
        <v>0</v>
      </c>
      <c r="N24" s="68">
        <f>ProjectInvoice[[#This Row],[NUMBER OF MONTHS]]*M24</f>
        <v>0</v>
      </c>
      <c r="O24" s="39"/>
      <c r="P24" s="39"/>
      <c r="Q24" s="40"/>
      <c r="R24" s="14"/>
    </row>
    <row r="25" spans="1:18" s="13" customFormat="1" ht="34.35" customHeight="1" x14ac:dyDescent="0.25">
      <c r="A25" s="97">
        <v>8</v>
      </c>
      <c r="B25" s="35"/>
      <c r="C25" s="37"/>
      <c r="D25" s="37"/>
      <c r="E25" s="25"/>
      <c r="F25" s="44"/>
      <c r="G25" s="26"/>
      <c r="H25" s="26"/>
      <c r="I25" s="28"/>
      <c r="J25" s="28"/>
      <c r="K25" s="26"/>
      <c r="L25" s="116"/>
      <c r="M25" s="67" t="b">
        <f t="shared" si="0"/>
        <v>0</v>
      </c>
      <c r="N25" s="68">
        <f>ProjectInvoice[[#This Row],[NUMBER OF MONTHS]]*M25</f>
        <v>0</v>
      </c>
      <c r="O25" s="39"/>
      <c r="P25" s="39"/>
      <c r="Q25" s="40"/>
      <c r="R25" s="14"/>
    </row>
    <row r="26" spans="1:18" s="13" customFormat="1" ht="34.35" customHeight="1" x14ac:dyDescent="0.25">
      <c r="A26" s="97">
        <v>9</v>
      </c>
      <c r="B26" s="35"/>
      <c r="C26" s="37"/>
      <c r="D26" s="37"/>
      <c r="E26" s="25"/>
      <c r="F26" s="44"/>
      <c r="G26" s="26"/>
      <c r="H26" s="26"/>
      <c r="I26" s="28"/>
      <c r="J26" s="28"/>
      <c r="K26" s="26"/>
      <c r="L26" s="116"/>
      <c r="M26" s="67" t="b">
        <f t="shared" si="0"/>
        <v>0</v>
      </c>
      <c r="N26" s="68">
        <f>ProjectInvoice[[#This Row],[NUMBER OF MONTHS]]*M26</f>
        <v>0</v>
      </c>
      <c r="O26" s="39"/>
      <c r="P26" s="39"/>
      <c r="Q26" s="40"/>
      <c r="R26" s="14"/>
    </row>
    <row r="27" spans="1:18" s="13" customFormat="1" ht="34.35" customHeight="1" x14ac:dyDescent="0.25">
      <c r="A27" s="97">
        <v>10</v>
      </c>
      <c r="B27" s="35"/>
      <c r="C27" s="37"/>
      <c r="D27" s="37"/>
      <c r="E27" s="25"/>
      <c r="F27" s="44"/>
      <c r="G27" s="26"/>
      <c r="H27" s="26"/>
      <c r="I27" s="28"/>
      <c r="J27" s="28"/>
      <c r="K27" s="26"/>
      <c r="L27" s="116"/>
      <c r="M27" s="67" t="b">
        <f t="shared" si="0"/>
        <v>0</v>
      </c>
      <c r="N27" s="68">
        <f>ProjectInvoice[[#This Row],[NUMBER OF MONTHS]]*M27</f>
        <v>0</v>
      </c>
      <c r="O27" s="39"/>
      <c r="P27" s="39"/>
      <c r="Q27" s="40"/>
      <c r="R27" s="14"/>
    </row>
    <row r="28" spans="1:18" s="13" customFormat="1" ht="34.35" customHeight="1" x14ac:dyDescent="0.25">
      <c r="A28" s="97">
        <v>11</v>
      </c>
      <c r="B28" s="35"/>
      <c r="C28" s="37"/>
      <c r="D28" s="37"/>
      <c r="E28" s="25"/>
      <c r="F28" s="44"/>
      <c r="G28" s="26"/>
      <c r="H28" s="26"/>
      <c r="I28" s="28"/>
      <c r="J28" s="28"/>
      <c r="K28" s="26"/>
      <c r="L28" s="116"/>
      <c r="M28" s="67" t="b">
        <f t="shared" si="0"/>
        <v>0</v>
      </c>
      <c r="N28" s="68">
        <f>ProjectInvoice[[#This Row],[NUMBER OF MONTHS]]*M28</f>
        <v>0</v>
      </c>
      <c r="O28" s="39"/>
      <c r="P28" s="39"/>
      <c r="Q28" s="40"/>
      <c r="R28" s="14"/>
    </row>
    <row r="29" spans="1:18" s="13" customFormat="1" ht="34.35" customHeight="1" x14ac:dyDescent="0.25">
      <c r="A29" s="97">
        <v>12</v>
      </c>
      <c r="B29" s="35"/>
      <c r="C29" s="37"/>
      <c r="D29" s="37"/>
      <c r="E29" s="25"/>
      <c r="F29" s="44"/>
      <c r="G29" s="26"/>
      <c r="H29" s="26"/>
      <c r="I29" s="28"/>
      <c r="J29" s="28"/>
      <c r="K29" s="26"/>
      <c r="L29" s="116"/>
      <c r="M29" s="67" t="b">
        <f t="shared" si="0"/>
        <v>0</v>
      </c>
      <c r="N29" s="68">
        <f>ProjectInvoice[[#This Row],[NUMBER OF MONTHS]]*M29</f>
        <v>0</v>
      </c>
      <c r="O29" s="39"/>
      <c r="P29" s="39"/>
      <c r="Q29" s="40"/>
      <c r="R29" s="14"/>
    </row>
    <row r="30" spans="1:18" s="13" customFormat="1" ht="34.35" customHeight="1" x14ac:dyDescent="0.25">
      <c r="A30" s="97">
        <v>13</v>
      </c>
      <c r="B30" s="35"/>
      <c r="C30" s="37"/>
      <c r="D30" s="37"/>
      <c r="E30" s="25"/>
      <c r="F30" s="44"/>
      <c r="G30" s="26"/>
      <c r="H30" s="26"/>
      <c r="I30" s="28"/>
      <c r="J30" s="28"/>
      <c r="K30" s="26"/>
      <c r="L30" s="116"/>
      <c r="M30" s="67" t="b">
        <f t="shared" si="0"/>
        <v>0</v>
      </c>
      <c r="N30" s="68">
        <f>ProjectInvoice[[#This Row],[NUMBER OF MONTHS]]*M30</f>
        <v>0</v>
      </c>
      <c r="O30" s="39"/>
      <c r="P30" s="39"/>
      <c r="Q30" s="40"/>
      <c r="R30" s="14"/>
    </row>
    <row r="31" spans="1:18" s="13" customFormat="1" ht="34.35" customHeight="1" x14ac:dyDescent="0.25">
      <c r="A31" s="97">
        <v>14</v>
      </c>
      <c r="B31" s="34"/>
      <c r="C31" s="36"/>
      <c r="D31" s="36"/>
      <c r="E31" s="22"/>
      <c r="F31" s="44"/>
      <c r="G31" s="24"/>
      <c r="H31" s="24"/>
      <c r="I31" s="27"/>
      <c r="J31" s="27"/>
      <c r="K31" s="24"/>
      <c r="L31" s="115"/>
      <c r="M31" s="66" t="b">
        <f t="shared" si="0"/>
        <v>0</v>
      </c>
      <c r="N31" s="41">
        <f>ProjectInvoice[[#This Row],[NUMBER OF MONTHS]]*M31</f>
        <v>0</v>
      </c>
      <c r="O31" s="39"/>
      <c r="P31" s="39"/>
      <c r="Q31" s="40"/>
      <c r="R31" s="14"/>
    </row>
    <row r="32" spans="1:18" s="13" customFormat="1" ht="34.35" customHeight="1" x14ac:dyDescent="0.25">
      <c r="A32" s="97">
        <v>15</v>
      </c>
      <c r="B32" s="34"/>
      <c r="C32" s="36"/>
      <c r="D32" s="36"/>
      <c r="E32" s="22"/>
      <c r="F32" s="44"/>
      <c r="G32" s="24"/>
      <c r="H32" s="24"/>
      <c r="I32" s="27"/>
      <c r="J32" s="27"/>
      <c r="K32" s="24"/>
      <c r="L32" s="115"/>
      <c r="M32" s="66" t="b">
        <f t="shared" si="0"/>
        <v>0</v>
      </c>
      <c r="N32" s="41">
        <f>ProjectInvoice[[#This Row],[NUMBER OF MONTHS]]*M32</f>
        <v>0</v>
      </c>
      <c r="O32" s="39"/>
      <c r="P32" s="39"/>
      <c r="Q32" s="40"/>
      <c r="R32" s="14"/>
    </row>
    <row r="33" spans="1:18" s="13" customFormat="1" ht="34.35" customHeight="1" x14ac:dyDescent="0.25">
      <c r="A33" s="97">
        <v>16</v>
      </c>
      <c r="B33" s="34"/>
      <c r="C33" s="36"/>
      <c r="D33" s="36"/>
      <c r="E33" s="22"/>
      <c r="F33" s="44"/>
      <c r="G33" s="24"/>
      <c r="H33" s="24"/>
      <c r="I33" s="27"/>
      <c r="J33" s="27"/>
      <c r="K33" s="24"/>
      <c r="L33" s="115"/>
      <c r="M33" s="66" t="b">
        <f t="shared" si="0"/>
        <v>0</v>
      </c>
      <c r="N33" s="41">
        <f>ProjectInvoice[[#This Row],[NUMBER OF MONTHS]]*M33</f>
        <v>0</v>
      </c>
      <c r="O33" s="39"/>
      <c r="P33" s="39"/>
      <c r="Q33" s="40"/>
      <c r="R33" s="14"/>
    </row>
    <row r="34" spans="1:18" s="13" customFormat="1" ht="34.35" customHeight="1" x14ac:dyDescent="0.25">
      <c r="A34" s="97">
        <v>17</v>
      </c>
      <c r="B34" s="34"/>
      <c r="C34" s="36"/>
      <c r="D34" s="36"/>
      <c r="E34" s="22"/>
      <c r="F34" s="44"/>
      <c r="G34" s="24"/>
      <c r="H34" s="24"/>
      <c r="I34" s="27"/>
      <c r="J34" s="27"/>
      <c r="K34" s="24"/>
      <c r="L34" s="115"/>
      <c r="M34" s="66" t="b">
        <f t="shared" si="0"/>
        <v>0</v>
      </c>
      <c r="N34" s="41">
        <f>ProjectInvoice[[#This Row],[NUMBER OF MONTHS]]*M34</f>
        <v>0</v>
      </c>
      <c r="O34" s="39"/>
      <c r="P34" s="39"/>
      <c r="Q34" s="40"/>
      <c r="R34" s="14"/>
    </row>
    <row r="35" spans="1:18" s="13" customFormat="1" ht="34.35" customHeight="1" x14ac:dyDescent="0.25">
      <c r="A35" s="97">
        <v>18</v>
      </c>
      <c r="B35" s="34"/>
      <c r="C35" s="36"/>
      <c r="D35" s="36"/>
      <c r="E35" s="22"/>
      <c r="F35" s="44"/>
      <c r="G35" s="24"/>
      <c r="H35" s="24"/>
      <c r="I35" s="27"/>
      <c r="J35" s="27"/>
      <c r="K35" s="24"/>
      <c r="L35" s="115"/>
      <c r="M35" s="66" t="b">
        <f t="shared" si="0"/>
        <v>0</v>
      </c>
      <c r="N35" s="41">
        <f>ProjectInvoice[[#This Row],[NUMBER OF MONTHS]]*M35</f>
        <v>0</v>
      </c>
      <c r="O35" s="39"/>
      <c r="P35" s="39"/>
      <c r="Q35" s="40"/>
      <c r="R35" s="14"/>
    </row>
    <row r="36" spans="1:18" s="13" customFormat="1" ht="34.35" customHeight="1" x14ac:dyDescent="0.25">
      <c r="A36" s="97">
        <v>19</v>
      </c>
      <c r="B36" s="34"/>
      <c r="C36" s="36"/>
      <c r="D36" s="36"/>
      <c r="E36" s="22"/>
      <c r="F36" s="44"/>
      <c r="G36" s="24"/>
      <c r="H36" s="24"/>
      <c r="I36" s="27"/>
      <c r="J36" s="27"/>
      <c r="K36" s="24"/>
      <c r="L36" s="115"/>
      <c r="M36" s="66" t="b">
        <f t="shared" si="0"/>
        <v>0</v>
      </c>
      <c r="N36" s="41">
        <f>ProjectInvoice[[#This Row],[NUMBER OF MONTHS]]*M36</f>
        <v>0</v>
      </c>
      <c r="O36" s="39"/>
      <c r="P36" s="39"/>
      <c r="Q36" s="40"/>
      <c r="R36" s="14"/>
    </row>
    <row r="37" spans="1:18" s="13" customFormat="1" ht="34.35" customHeight="1" x14ac:dyDescent="0.25">
      <c r="A37" s="97">
        <v>20</v>
      </c>
      <c r="B37" s="34"/>
      <c r="C37" s="36"/>
      <c r="D37" s="36"/>
      <c r="E37" s="22"/>
      <c r="F37" s="44"/>
      <c r="G37" s="24"/>
      <c r="H37" s="24"/>
      <c r="I37" s="27"/>
      <c r="J37" s="27"/>
      <c r="K37" s="24"/>
      <c r="L37" s="115"/>
      <c r="M37" s="66" t="b">
        <f t="shared" si="0"/>
        <v>0</v>
      </c>
      <c r="N37" s="41">
        <f>ProjectInvoice[[#This Row],[NUMBER OF MONTHS]]*M37</f>
        <v>0</v>
      </c>
      <c r="O37" s="39"/>
      <c r="P37" s="39"/>
      <c r="Q37" s="40"/>
      <c r="R37" s="14"/>
    </row>
    <row r="38" spans="1:18" s="13" customFormat="1" ht="34.35" customHeight="1" x14ac:dyDescent="0.25">
      <c r="A38" s="97">
        <v>21</v>
      </c>
      <c r="B38" s="34"/>
      <c r="C38" s="36"/>
      <c r="D38" s="36"/>
      <c r="E38" s="22"/>
      <c r="F38" s="44"/>
      <c r="G38" s="24"/>
      <c r="H38" s="24"/>
      <c r="I38" s="27"/>
      <c r="J38" s="27"/>
      <c r="K38" s="24"/>
      <c r="L38" s="115"/>
      <c r="M38" s="66" t="b">
        <f t="shared" si="0"/>
        <v>0</v>
      </c>
      <c r="N38" s="41">
        <f>ProjectInvoice[[#This Row],[NUMBER OF MONTHS]]*M38</f>
        <v>0</v>
      </c>
      <c r="O38" s="39"/>
      <c r="P38" s="39"/>
      <c r="Q38" s="40"/>
      <c r="R38" s="14"/>
    </row>
    <row r="39" spans="1:18" s="13" customFormat="1" ht="34.35" customHeight="1" x14ac:dyDescent="0.25">
      <c r="A39" s="97">
        <v>22</v>
      </c>
      <c r="B39" s="34"/>
      <c r="C39" s="36"/>
      <c r="D39" s="36"/>
      <c r="E39" s="22"/>
      <c r="F39" s="44"/>
      <c r="G39" s="24"/>
      <c r="H39" s="24"/>
      <c r="I39" s="27"/>
      <c r="J39" s="27"/>
      <c r="K39" s="24"/>
      <c r="L39" s="115"/>
      <c r="M39" s="66" t="b">
        <f t="shared" si="0"/>
        <v>0</v>
      </c>
      <c r="N39" s="41">
        <f>ProjectInvoice[[#This Row],[NUMBER OF MONTHS]]*M39</f>
        <v>0</v>
      </c>
      <c r="O39" s="39"/>
      <c r="P39" s="39"/>
      <c r="Q39" s="40"/>
      <c r="R39" s="14"/>
    </row>
    <row r="40" spans="1:18" s="13" customFormat="1" ht="34.35" customHeight="1" x14ac:dyDescent="0.25">
      <c r="A40" s="97">
        <v>23</v>
      </c>
      <c r="B40" s="34"/>
      <c r="C40" s="36"/>
      <c r="D40" s="36"/>
      <c r="E40" s="22"/>
      <c r="F40" s="44"/>
      <c r="G40" s="24"/>
      <c r="H40" s="24"/>
      <c r="I40" s="27"/>
      <c r="J40" s="27"/>
      <c r="K40" s="24"/>
      <c r="L40" s="115"/>
      <c r="M40" s="66" t="b">
        <f t="shared" si="0"/>
        <v>0</v>
      </c>
      <c r="N40" s="41">
        <f>ProjectInvoice[[#This Row],[NUMBER OF MONTHS]]*M40</f>
        <v>0</v>
      </c>
      <c r="O40" s="39"/>
      <c r="P40" s="39"/>
      <c r="Q40" s="40"/>
      <c r="R40" s="14"/>
    </row>
    <row r="41" spans="1:18" s="13" customFormat="1" ht="34.35" customHeight="1" x14ac:dyDescent="0.25">
      <c r="A41" s="97">
        <v>24</v>
      </c>
      <c r="B41" s="34"/>
      <c r="C41" s="36"/>
      <c r="D41" s="36"/>
      <c r="E41" s="22"/>
      <c r="F41" s="44"/>
      <c r="G41" s="24"/>
      <c r="H41" s="24"/>
      <c r="I41" s="27"/>
      <c r="J41" s="27"/>
      <c r="K41" s="24"/>
      <c r="L41" s="115"/>
      <c r="M41" s="66" t="b">
        <f t="shared" si="0"/>
        <v>0</v>
      </c>
      <c r="N41" s="41">
        <f>ProjectInvoice[[#This Row],[NUMBER OF MONTHS]]*M41</f>
        <v>0</v>
      </c>
      <c r="O41" s="39"/>
      <c r="P41" s="39"/>
      <c r="Q41" s="40"/>
      <c r="R41" s="14"/>
    </row>
    <row r="42" spans="1:18" s="13" customFormat="1" ht="34.35" customHeight="1" x14ac:dyDescent="0.25">
      <c r="A42" s="97">
        <v>25</v>
      </c>
      <c r="B42" s="35"/>
      <c r="C42" s="37"/>
      <c r="D42" s="37"/>
      <c r="E42" s="25"/>
      <c r="F42" s="44"/>
      <c r="G42" s="26"/>
      <c r="H42" s="26"/>
      <c r="I42" s="28"/>
      <c r="J42" s="28"/>
      <c r="K42" s="26"/>
      <c r="L42" s="116"/>
      <c r="M42" s="67" t="b">
        <f t="shared" si="0"/>
        <v>0</v>
      </c>
      <c r="N42" s="68">
        <f>ProjectInvoice[[#This Row],[NUMBER OF MONTHS]]*M42</f>
        <v>0</v>
      </c>
      <c r="O42" s="39"/>
      <c r="P42" s="39"/>
      <c r="Q42" s="40"/>
      <c r="R42" s="14"/>
    </row>
    <row r="43" spans="1:18" s="13" customFormat="1" ht="34.35" customHeight="1" x14ac:dyDescent="0.25">
      <c r="A43" s="97">
        <v>26</v>
      </c>
      <c r="B43" s="35"/>
      <c r="C43" s="37"/>
      <c r="D43" s="37"/>
      <c r="E43" s="25"/>
      <c r="F43" s="44"/>
      <c r="G43" s="26"/>
      <c r="H43" s="26"/>
      <c r="I43" s="28"/>
      <c r="J43" s="28"/>
      <c r="K43" s="24"/>
      <c r="L43" s="115"/>
      <c r="M43" s="66" t="b">
        <f t="shared" si="0"/>
        <v>0</v>
      </c>
      <c r="N43" s="41">
        <f>ProjectInvoice[[#This Row],[NUMBER OF MONTHS]]*M43</f>
        <v>0</v>
      </c>
      <c r="O43" s="39"/>
      <c r="P43" s="39"/>
      <c r="Q43" s="40"/>
    </row>
    <row r="44" spans="1:18" s="13" customFormat="1" ht="34.35" customHeight="1" x14ac:dyDescent="0.25">
      <c r="A44" s="97">
        <v>27</v>
      </c>
      <c r="B44" s="35"/>
      <c r="C44" s="37"/>
      <c r="D44" s="37"/>
      <c r="E44" s="25"/>
      <c r="F44" s="44"/>
      <c r="G44" s="26"/>
      <c r="H44" s="26"/>
      <c r="I44" s="28"/>
      <c r="J44" s="28"/>
      <c r="K44" s="24"/>
      <c r="L44" s="115"/>
      <c r="M44" s="66" t="b">
        <f t="shared" si="0"/>
        <v>0</v>
      </c>
      <c r="N44" s="41">
        <f>ProjectInvoice[[#This Row],[NUMBER OF MONTHS]]*M44</f>
        <v>0</v>
      </c>
      <c r="O44" s="39"/>
      <c r="P44" s="39"/>
      <c r="Q44" s="40"/>
    </row>
    <row r="45" spans="1:18" s="13" customFormat="1" ht="34.35" customHeight="1" x14ac:dyDescent="0.25">
      <c r="A45" s="97">
        <v>28</v>
      </c>
      <c r="B45" s="35"/>
      <c r="C45" s="37"/>
      <c r="D45" s="37"/>
      <c r="E45" s="25"/>
      <c r="F45" s="44"/>
      <c r="G45" s="26"/>
      <c r="H45" s="26"/>
      <c r="I45" s="28"/>
      <c r="J45" s="28"/>
      <c r="K45" s="24"/>
      <c r="L45" s="115"/>
      <c r="M45" s="66" t="b">
        <f t="shared" si="0"/>
        <v>0</v>
      </c>
      <c r="N45" s="41">
        <f>ProjectInvoice[[#This Row],[NUMBER OF MONTHS]]*M45</f>
        <v>0</v>
      </c>
      <c r="O45" s="39"/>
      <c r="P45" s="39"/>
      <c r="Q45" s="40"/>
    </row>
    <row r="46" spans="1:18" s="13" customFormat="1" ht="34.35" customHeight="1" x14ac:dyDescent="0.25">
      <c r="A46" s="97">
        <v>29</v>
      </c>
      <c r="B46" s="35"/>
      <c r="C46" s="37"/>
      <c r="D46" s="37"/>
      <c r="E46" s="25"/>
      <c r="F46" s="44"/>
      <c r="G46" s="26"/>
      <c r="H46" s="26"/>
      <c r="I46" s="28"/>
      <c r="J46" s="28"/>
      <c r="K46" s="24"/>
      <c r="L46" s="115"/>
      <c r="M46" s="66" t="b">
        <f t="shared" si="0"/>
        <v>0</v>
      </c>
      <c r="N46" s="41">
        <f>ProjectInvoice[[#This Row],[NUMBER OF MONTHS]]*M46</f>
        <v>0</v>
      </c>
      <c r="O46" s="39"/>
      <c r="P46" s="39"/>
      <c r="Q46" s="40"/>
    </row>
    <row r="47" spans="1:18" s="13" customFormat="1" ht="34.35" customHeight="1" x14ac:dyDescent="0.25">
      <c r="A47" s="97">
        <v>30</v>
      </c>
      <c r="B47" s="35"/>
      <c r="C47" s="37"/>
      <c r="D47" s="37"/>
      <c r="E47" s="25"/>
      <c r="F47" s="44"/>
      <c r="G47" s="26"/>
      <c r="H47" s="26"/>
      <c r="I47" s="28"/>
      <c r="J47" s="28"/>
      <c r="K47" s="24"/>
      <c r="L47" s="115"/>
      <c r="M47" s="66" t="b">
        <f t="shared" si="0"/>
        <v>0</v>
      </c>
      <c r="N47" s="41">
        <f>ProjectInvoice[[#This Row],[NUMBER OF MONTHS]]*M47</f>
        <v>0</v>
      </c>
      <c r="O47" s="39"/>
      <c r="P47" s="39"/>
      <c r="Q47" s="40"/>
    </row>
    <row r="48" spans="1:18" ht="34.35" customHeight="1" x14ac:dyDescent="0.25">
      <c r="B48" s="15"/>
      <c r="C48" s="15"/>
      <c r="D48" s="15"/>
      <c r="E48" s="16"/>
      <c r="F48" s="17"/>
      <c r="G48" s="13"/>
      <c r="H48" s="13"/>
      <c r="I48" s="14"/>
      <c r="J48" s="14"/>
      <c r="K48" s="13"/>
      <c r="L48" s="13"/>
      <c r="M48" s="18"/>
      <c r="N48" s="18"/>
      <c r="O48" s="13"/>
      <c r="P48" s="13"/>
      <c r="Q48" s="13"/>
    </row>
    <row r="49" spans="9:17" ht="34.35" customHeight="1" x14ac:dyDescent="0.25">
      <c r="I49" s="14"/>
      <c r="J49" s="14"/>
      <c r="K49" s="13"/>
      <c r="L49" s="13"/>
      <c r="M49" s="18"/>
      <c r="N49" s="18"/>
      <c r="O49" s="13"/>
      <c r="P49" s="13"/>
      <c r="Q49" s="13"/>
    </row>
    <row r="50" spans="9:17" ht="34.35" customHeight="1" x14ac:dyDescent="0.25">
      <c r="I50" s="20"/>
      <c r="J50" s="20"/>
      <c r="K50" s="13"/>
      <c r="L50" s="13"/>
      <c r="M50" s="18"/>
      <c r="N50" s="18"/>
      <c r="O50" s="13"/>
      <c r="P50" s="13"/>
      <c r="Q50" s="13"/>
    </row>
    <row r="51" spans="9:17" ht="34.35" customHeight="1" x14ac:dyDescent="0.25">
      <c r="I51" s="14"/>
      <c r="J51" s="14"/>
      <c r="K51" s="13"/>
      <c r="L51" s="13"/>
      <c r="M51" s="18"/>
      <c r="N51" s="18"/>
    </row>
    <row r="52" spans="9:17" ht="34.35" customHeight="1" x14ac:dyDescent="0.25">
      <c r="I52" s="14"/>
      <c r="J52" s="14"/>
      <c r="K52" s="13"/>
      <c r="L52" s="13"/>
    </row>
  </sheetData>
  <sheetProtection algorithmName="SHA-512" hashValue="pZmNrMexRxS3QUa7frWb9942K3IuFa9InMaL6/wNorqp01GTwbrwCcwY4XbdUq/RKx2j7QOKw/haGjwlNhTQIg==" saltValue="sFL9KTGntJFyIOFWWBpYsg==" spinCount="100000" sheet="1" formatCells="0" formatColumns="0" formatRows="0" selectLockedCells="1" sort="0"/>
  <mergeCells count="18">
    <mergeCell ref="M11:O11"/>
    <mergeCell ref="M12:O12"/>
    <mergeCell ref="O14:Q14"/>
    <mergeCell ref="F10:F12"/>
    <mergeCell ref="K11:L11"/>
    <mergeCell ref="K12:L12"/>
    <mergeCell ref="A1:Q1"/>
    <mergeCell ref="B10:E10"/>
    <mergeCell ref="C8:H8"/>
    <mergeCell ref="K3:P3"/>
    <mergeCell ref="B6:R6"/>
    <mergeCell ref="C7:H7"/>
    <mergeCell ref="A5:R5"/>
    <mergeCell ref="K9:L9"/>
    <mergeCell ref="K10:L10"/>
    <mergeCell ref="M10:O10"/>
    <mergeCell ref="J8:K8"/>
    <mergeCell ref="J7:K7"/>
  </mergeCells>
  <phoneticPr fontId="2" type="noConversion"/>
  <conditionalFormatting sqref="B17:N17 B19:N47 M18:N18">
    <cfRule type="expression" dxfId="21" priority="11">
      <formula>MOD(ROW(),2)=0</formula>
    </cfRule>
  </conditionalFormatting>
  <conditionalFormatting sqref="O18:Q47">
    <cfRule type="expression" dxfId="20" priority="8">
      <formula>MOD(ROW(),2)=0</formula>
    </cfRule>
    <cfRule type="expression" dxfId="19" priority="9">
      <formula>MOD(ROW(),2)=1</formula>
    </cfRule>
  </conditionalFormatting>
  <conditionalFormatting sqref="E18">
    <cfRule type="expression" dxfId="18" priority="1">
      <formula>MOD(ROW(),2)=0</formula>
    </cfRule>
  </conditionalFormatting>
  <dataValidations count="11">
    <dataValidation type="list" allowBlank="1" showInputMessage="1" showErrorMessage="1" sqref="O18:Q47 G17 G19:G47 G18 J18 J17" xr:uid="{ECFE58EE-0537-4332-A0C7-268A231A8DD4}">
      <formula1>"YES, NO"</formula1>
    </dataValidation>
    <dataValidation type="list" allowBlank="1" showInputMessage="1" showErrorMessage="1" errorTitle="Invalid Data" error="Please select and Invoice number from this list. If your invoice isn't shown, check the worksheet named Invoices - Main." sqref="H13 H9" xr:uid="{00000000-0002-0000-0000-000000000000}">
      <formula1>Invoice_No</formula1>
    </dataValidation>
    <dataValidation type="list" allowBlank="1" showInputMessage="1" showErrorMessage="1" sqref="C13:D13 C4" xr:uid="{1D1F0F54-8844-4933-ADE0-EF890B4E2E4B}">
      <formula1>"Jul-Sep 2024, Oct-Dec 2024, Jan-Mar 2025, Apr-Jun 2025"</formula1>
    </dataValidation>
    <dataValidation type="list" allowBlank="1" showInputMessage="1" showErrorMessage="1" sqref="M17" xr:uid="{8EC4DC51-6103-4A95-8F57-1CE531FBE129}">
      <formula1>"$100, $150"</formula1>
    </dataValidation>
    <dataValidation type="list" allowBlank="1" showInputMessage="1" showErrorMessage="1" sqref="E19:E47 E18" xr:uid="{628934AA-58C1-4C2B-926D-FE8E7CCD7133}">
      <formula1>"LPHA, SUD COUNSELOR"</formula1>
    </dataValidation>
    <dataValidation type="list" allowBlank="1" showInputMessage="1" showErrorMessage="1" sqref="J19:J47" xr:uid="{9909A1CE-399E-4C0D-B2E8-B014F14B1E5D}">
      <formula1>"Yes, No"</formula1>
    </dataValidation>
    <dataValidation type="list" allowBlank="1" showInputMessage="1" showErrorMessage="1" sqref="I17:I47" xr:uid="{622A351B-E7F8-4F37-A6D4-1C7B845A48BC}">
      <formula1>"ADVANCED, CERTIFIED"</formula1>
    </dataValidation>
    <dataValidation type="list" allowBlank="1" showInputMessage="1" showErrorMessage="1" sqref="L19:L47 L17 L18" xr:uid="{B1A2BCB3-5664-448F-8F61-4952FAE2F3E9}">
      <formula1>"1, 2, 3"</formula1>
    </dataValidation>
    <dataValidation type="list" allowBlank="1" showInputMessage="1" showErrorMessage="1" sqref="K19:K47 K17" xr:uid="{F03996A4-2EA4-4BED-BE6E-D43C18239F54}">
      <formula1>"GROUP COUNSELING, IND. COUNSELING, ASSESSMENT/INTAKE, NONE, OTHER"</formula1>
    </dataValidation>
    <dataValidation type="list" allowBlank="1" showInputMessage="1" showErrorMessage="1" sqref="F19:F47 F17 F18" xr:uid="{8EB161D8-634A-4296-BE1A-AFF68B3A52E1}">
      <formula1>"Arabic, American Sign Language, Armenian, Cantonese, Farsi, Khmer/Cambodian, Korean, Mandarin, Tagalog/Filipino, Russian, Spanish, Vietnamese"</formula1>
    </dataValidation>
    <dataValidation type="list" allowBlank="1" showInputMessage="1" showErrorMessage="1" sqref="K18" xr:uid="{8AF43E1C-9350-4CCD-A761-EBF92ACE32CA}">
      <formula1>"GROUP COUNSELING, IND COUNSELING, ASSESSMENT/INTAKE, NONE, OTHER"</formula1>
    </dataValidation>
  </dataValidations>
  <printOptions horizontalCentered="1"/>
  <pageMargins left="0.7" right="0.7" top="1" bottom="1" header="0.3" footer="0.3"/>
  <pageSetup scale="29" orientation="landscape" horizontalDpi="300" verticalDpi="300" r:id="rId1"/>
  <headerFooter differentFirst="1" alignWithMargins="0">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3707F-9AA4-4479-9C93-2733744A243A}">
  <dimension ref="A1:A2"/>
  <sheetViews>
    <sheetView workbookViewId="0">
      <selection sqref="A1:A2"/>
    </sheetView>
  </sheetViews>
  <sheetFormatPr defaultRowHeight="15" x14ac:dyDescent="0.25"/>
  <sheetData>
    <row r="1" spans="1:1" x14ac:dyDescent="0.25">
      <c r="A1" s="52" t="s">
        <v>7</v>
      </c>
    </row>
    <row r="2" spans="1:1" ht="45" x14ac:dyDescent="0.25">
      <c r="A2" s="52"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4D2388-496A-4519-BDBE-EAE29E20C305}">
  <ds:schemaRefs>
    <ds:schemaRef ds:uri="http://www.w3.org/XML/1998/namespace"/>
    <ds:schemaRef ds:uri="http://schemas.microsoft.com/sharepoint/v3"/>
    <ds:schemaRef ds:uri="http://purl.org/dc/dcmitype/"/>
    <ds:schemaRef ds:uri="71af3243-3dd4-4a8d-8c0d-dd76da1f02a5"/>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230e9df3-be65-4c73-a93b-d1236ebd677e"/>
    <ds:schemaRef ds:uri="16c05727-aa75-4e4a-9b5f-8a80a1165891"/>
    <ds:schemaRef ds:uri="http://purl.org/dc/terms/"/>
  </ds:schemaRefs>
</ds:datastoreItem>
</file>

<file path=customXml/itemProps2.xml><?xml version="1.0" encoding="utf-8"?>
<ds:datastoreItem xmlns:ds="http://schemas.openxmlformats.org/officeDocument/2006/customXml" ds:itemID="{336757E1-AB59-43FA-BC48-B130B0DB2C82}">
  <ds:schemaRefs>
    <ds:schemaRef ds:uri="http://schemas.microsoft.com/sharepoint/v3/contenttype/forms"/>
  </ds:schemaRefs>
</ds:datastoreItem>
</file>

<file path=customXml/itemProps3.xml><?xml version="1.0" encoding="utf-8"?>
<ds:datastoreItem xmlns:ds="http://schemas.openxmlformats.org/officeDocument/2006/customXml" ds:itemID="{C1F23700-D23B-4842-835A-E145A5263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TM03107658</Templat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Invoice</vt:lpstr>
      <vt:lpstr>Sheet1</vt:lpstr>
      <vt:lpstr>CompanyName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2022-11-12T06:16:29Z</dcterms:created>
  <dcterms:modified xsi:type="dcterms:W3CDTF">2024-10-03T15:47:28Z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